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1125" windowWidth="29040" windowHeight="15720" tabRatio="807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수입명세서'!$K$1:$K$25</definedName>
    <definedName name="_xlnm._FilterDatabase" localSheetId="1" hidden="1">'2. 후원금 사용명세서'!$A$2:$H$2</definedName>
    <definedName name="_xlnm._FilterDatabase" localSheetId="2" hidden="1">'3. 후원품 수입명세서'!$A$2:$N$110</definedName>
    <definedName name="_xlnm._FilterDatabase" localSheetId="3" hidden="1">'4. 후원품 사용명세서'!$A$2:$J$115</definedName>
    <definedName name="_xlnm.Print_Area" localSheetId="0">'1. 후원금 수입명세서'!$A$1:$L$40</definedName>
    <definedName name="_xlnm.Print_Area" localSheetId="1">'2. 후원금 사용명세서'!$A$1:$H$18</definedName>
    <definedName name="_xlnm.Print_Area" localSheetId="3">'4. 후원품 사용명세서'!$A$1:$J$115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3">'4. 후원품 사용명세서'!$2:$2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사용명세서'!$A$2:$H$17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사용명세서'!$A$2:$H$17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사용명세서'!$A$2:$H$17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40" i="1" l="1"/>
  <c r="I115" i="5" l="1"/>
  <c r="G115" i="5"/>
  <c r="N110" i="4"/>
  <c r="L110" i="4"/>
  <c r="F18" i="7" l="1"/>
</calcChain>
</file>

<file path=xl/sharedStrings.xml><?xml version="1.0" encoding="utf-8"?>
<sst xmlns="http://schemas.openxmlformats.org/spreadsheetml/2006/main" count="2281" uniqueCount="376">
  <si>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</si>
  <si>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</si>
  <si>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</si>
  <si>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</si>
  <si>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</si>
  <si>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</si>
  <si>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</si>
  <si>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</si>
  <si>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</si>
  <si>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</si>
  <si>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</si>
  <si>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</si>
  <si>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</si>
  <si>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</si>
  <si>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</si>
  <si>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</si>
  <si>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</si>
  <si>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총 계</t>
    <phoneticPr fontId="3" type="noConversion"/>
  </si>
  <si>
    <t>지역사회금품</t>
  </si>
  <si>
    <t>쌀(10kg)</t>
  </si>
  <si>
    <t>식품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</si>
  <si>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</si>
  <si>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</si>
  <si>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</si>
  <si>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</si>
  <si>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</si>
  <si>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</si>
  <si>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</si>
  <si>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</si>
  <si>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</si>
  <si>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</si>
  <si>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</si>
  <si>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</si>
  <si>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</si>
  <si>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</si>
  <si>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</si>
  <si>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</si>
  <si>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</si>
  <si>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</si>
  <si>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</si>
  <si>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</si>
  <si>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합계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</si>
  <si>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</si>
  <si>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</si>
  <si>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</si>
  <si>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</si>
  <si>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</si>
  <si>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</si>
  <si>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</si>
  <si>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</si>
  <si>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</si>
  <si>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지역사회금품</t>
    <phoneticPr fontId="3" type="noConversion"/>
  </si>
  <si>
    <t xml:space="preserve">3. 지정후원품 수입명세서           </t>
  </si>
  <si>
    <t>지정후원품의 종류</t>
  </si>
  <si>
    <t>동부권역 사례관리 대상자 빵 지정후원</t>
  </si>
  <si>
    <t>후원자
구분</t>
    <phoneticPr fontId="3" type="noConversion"/>
  </si>
  <si>
    <t>개인</t>
    <phoneticPr fontId="3" type="noConversion"/>
  </si>
  <si>
    <t>비영리</t>
    <phoneticPr fontId="3" type="noConversion"/>
  </si>
  <si>
    <t>.</t>
    <phoneticPr fontId="3" type="noConversion"/>
  </si>
  <si>
    <t>동부권역 사례관리 대상자 김치 지정후원</t>
    <phoneticPr fontId="3" type="noConversion"/>
  </si>
  <si>
    <t>동부권역 사례관리 대상자 정육 지정후원</t>
    <phoneticPr fontId="3" type="noConversion"/>
  </si>
  <si>
    <t>기타</t>
  </si>
  <si>
    <t>지역 내 저소득층 지원사업</t>
  </si>
  <si>
    <t>지역 내 저소득층 지원</t>
  </si>
  <si>
    <t>동부희망케어센터 근로자 복지지정후원금</t>
  </si>
  <si>
    <t>동부권역 사례관리 대상자 쌀(10kg) 지정후원</t>
    <phoneticPr fontId="3" type="noConversion"/>
  </si>
  <si>
    <t>동부권역 사례관리 대상자 온누리 상품권 지원</t>
    <phoneticPr fontId="3" type="noConversion"/>
  </si>
  <si>
    <t>동부권역 사례관리 대상자 감자탕 지원</t>
    <phoneticPr fontId="3" type="noConversion"/>
  </si>
  <si>
    <t>동부권역 사례관리 대상자 비비고 식품 지원</t>
    <phoneticPr fontId="3" type="noConversion"/>
  </si>
  <si>
    <t>동부권역 사례관리 대상자 전기장판 지원</t>
    <phoneticPr fontId="3" type="noConversion"/>
  </si>
  <si>
    <t>동부권역 사례관리 대상자 두유 지원</t>
    <phoneticPr fontId="3" type="noConversion"/>
  </si>
  <si>
    <t>동부권역 사례관리 대상자 빵 지원</t>
    <phoneticPr fontId="3" type="noConversion"/>
  </si>
  <si>
    <t>동부권역 사례관리 대상자 피자, 음료 지원</t>
    <phoneticPr fontId="3" type="noConversion"/>
  </si>
  <si>
    <t>동부권역 사례관리 대상자 사랑뿜뿜 나눔쿠폰 지원</t>
    <phoneticPr fontId="3" type="noConversion"/>
  </si>
  <si>
    <t>2024-01-02</t>
  </si>
  <si>
    <t>2024-01-03</t>
  </si>
  <si>
    <t>2024-01-05</t>
  </si>
  <si>
    <t>2024-01-09</t>
  </si>
  <si>
    <t>2024-01-10</t>
  </si>
  <si>
    <t>2024-01-11</t>
  </si>
  <si>
    <t>2024-01-12</t>
  </si>
  <si>
    <t>2024-01-15</t>
  </si>
  <si>
    <t>2024-01-16</t>
  </si>
  <si>
    <t>2024-01-17</t>
  </si>
  <si>
    <t>2024-01-18</t>
  </si>
  <si>
    <t>2024-01-19</t>
  </si>
  <si>
    <t>2024-01-22</t>
  </si>
  <si>
    <t>2024-01-23</t>
  </si>
  <si>
    <t>2024-01-25</t>
  </si>
  <si>
    <t>2024-01-26</t>
  </si>
  <si>
    <t>2024-01-30</t>
  </si>
  <si>
    <t>2024-01-31</t>
  </si>
  <si>
    <t>기간 : 2024년 01월 01일부터 ~ 2024년 01월 31일까지</t>
    <phoneticPr fontId="4" type="noConversion"/>
  </si>
  <si>
    <t>2024-01-04</t>
  </si>
  <si>
    <t>2024-01-24</t>
  </si>
  <si>
    <t>아동청소년위생용품 지정후원</t>
  </si>
  <si>
    <t>지역 저소득층 복지 지원 사업</t>
  </si>
  <si>
    <t>저소득층 복지사업 지원</t>
  </si>
  <si>
    <t>지역사회금품 지원</t>
  </si>
  <si>
    <t>어린이재단 1월(12월분) 정기 후원금</t>
  </si>
  <si>
    <t>저소득층 아동 선물세트 지원</t>
  </si>
  <si>
    <t>지역 저소득층 지원 사업</t>
  </si>
  <si>
    <t>조손가정 지정 후원</t>
  </si>
  <si>
    <t>청소년 지정 후원</t>
  </si>
  <si>
    <t>여성 아동청소년 위생용품 지원</t>
  </si>
  <si>
    <t>모금함 수거</t>
  </si>
  <si>
    <t>아동청소년 위생용품 지원후원</t>
  </si>
  <si>
    <t>2024년 설 명절꾸러미 지정후원</t>
  </si>
  <si>
    <t>양곡CC 지정후원</t>
  </si>
  <si>
    <t>법인</t>
    <phoneticPr fontId="3" type="noConversion"/>
  </si>
  <si>
    <t>영리</t>
    <phoneticPr fontId="3" type="noConversion"/>
  </si>
  <si>
    <t>단체</t>
    <phoneticPr fontId="3" type="noConversion"/>
  </si>
  <si>
    <t>기관</t>
    <phoneticPr fontId="3" type="noConversion"/>
  </si>
  <si>
    <t>Y</t>
  </si>
  <si>
    <t>Y</t>
    <phoneticPr fontId="3" type="noConversion"/>
  </si>
  <si>
    <t>사업비 전환처리</t>
    <phoneticPr fontId="3" type="noConversion"/>
  </si>
  <si>
    <t>이용자 아동 지정후원</t>
    <phoneticPr fontId="3" type="noConversion"/>
  </si>
  <si>
    <t>이용자 결연후원</t>
    <phoneticPr fontId="3" type="noConversion"/>
  </si>
  <si>
    <t>지역사회금품</t>
    <phoneticPr fontId="3" type="noConversion"/>
  </si>
  <si>
    <t>박0식</t>
    <phoneticPr fontId="3" type="noConversion"/>
  </si>
  <si>
    <t>이0호</t>
    <phoneticPr fontId="3" type="noConversion"/>
  </si>
  <si>
    <t>썬00000 00가게</t>
    <phoneticPr fontId="3" type="noConversion"/>
  </si>
  <si>
    <t>태000000리</t>
    <phoneticPr fontId="3" type="noConversion"/>
  </si>
  <si>
    <t>화0000000회</t>
    <phoneticPr fontId="3" type="noConversion"/>
  </si>
  <si>
    <t>평000교</t>
    <phoneticPr fontId="3" type="noConversion"/>
  </si>
  <si>
    <t>길00회</t>
    <phoneticPr fontId="3" type="noConversion"/>
  </si>
  <si>
    <t>연0자</t>
    <phoneticPr fontId="3" type="noConversion"/>
  </si>
  <si>
    <t>어000000000부</t>
    <phoneticPr fontId="3" type="noConversion"/>
  </si>
  <si>
    <t>윤0례</t>
    <phoneticPr fontId="3" type="noConversion"/>
  </si>
  <si>
    <t>㈜인000지</t>
    <phoneticPr fontId="3" type="noConversion"/>
  </si>
  <si>
    <t>경00000회</t>
    <phoneticPr fontId="3" type="noConversion"/>
  </si>
  <si>
    <t>본000000탕</t>
    <phoneticPr fontId="3" type="noConversion"/>
  </si>
  <si>
    <t>(주)재00재</t>
    <phoneticPr fontId="3" type="noConversion"/>
  </si>
  <si>
    <t>이0운</t>
    <phoneticPr fontId="3" type="noConversion"/>
  </si>
  <si>
    <t>박0임</t>
    <phoneticPr fontId="3" type="noConversion"/>
  </si>
  <si>
    <t>이0란</t>
    <phoneticPr fontId="3" type="noConversion"/>
  </si>
  <si>
    <t>이0옥</t>
    <phoneticPr fontId="3" type="noConversion"/>
  </si>
  <si>
    <t>10000000000점</t>
    <phoneticPr fontId="3" type="noConversion"/>
  </si>
  <si>
    <t>이0000 0000점</t>
    <phoneticPr fontId="3" type="noConversion"/>
  </si>
  <si>
    <t>한0현</t>
    <phoneticPr fontId="3" type="noConversion"/>
  </si>
  <si>
    <t>유0미</t>
    <phoneticPr fontId="3" type="noConversion"/>
  </si>
  <si>
    <t>(주)롯000 00점</t>
    <phoneticPr fontId="3" type="noConversion"/>
  </si>
  <si>
    <t>윤0연</t>
    <phoneticPr fontId="3" type="noConversion"/>
  </si>
  <si>
    <t>황0룡</t>
    <phoneticPr fontId="3" type="noConversion"/>
  </si>
  <si>
    <t>화000000합</t>
    <phoneticPr fontId="3" type="noConversion"/>
  </si>
  <si>
    <t xml:space="preserve">근00산(주) </t>
    <phoneticPr fontId="3" type="noConversion"/>
  </si>
  <si>
    <t>(주)체0로</t>
    <phoneticPr fontId="3" type="noConversion"/>
  </si>
  <si>
    <t>2023년 정기결연 후원금 12월(11월분) 지급</t>
  </si>
  <si>
    <t>교육</t>
  </si>
  <si>
    <t>50,000원X8회
60,000원X1회
100,000원X35회120,000원X1회
150,000원X4회200,000원X9회
250,000원X1회
280,000원X1회</t>
    <phoneticPr fontId="3" type="noConversion"/>
  </si>
  <si>
    <t>2024년 01월(23년12월분) 어린이재단 후원금</t>
    <phoneticPr fontId="3" type="noConversion"/>
  </si>
  <si>
    <t>교육</t>
    <phoneticPr fontId="3" type="noConversion"/>
  </si>
  <si>
    <t>Y</t>
    <phoneticPr fontId="3" type="noConversion"/>
  </si>
  <si>
    <t>150,000원X1회
200,000원X6회
300,000원X1회</t>
    <phoneticPr fontId="3" type="noConversion"/>
  </si>
  <si>
    <t>허00 외 7명</t>
    <phoneticPr fontId="3" type="noConversion"/>
  </si>
  <si>
    <t>의료</t>
    <phoneticPr fontId="3" type="noConversion"/>
  </si>
  <si>
    <t>-</t>
    <phoneticPr fontId="3" type="noConversion"/>
  </si>
  <si>
    <t>996,000원X1회</t>
    <phoneticPr fontId="3" type="noConversion"/>
  </si>
  <si>
    <t>황00</t>
    <phoneticPr fontId="3" type="noConversion"/>
  </si>
  <si>
    <t>김00 외 59명</t>
    <phoneticPr fontId="3" type="noConversion"/>
  </si>
  <si>
    <t>동부희망케어센터 이용자 치과치료비 지출</t>
    <phoneticPr fontId="3" type="noConversion"/>
  </si>
  <si>
    <t>동부희망케어센터 이용자 긴급의료비 지출</t>
    <phoneticPr fontId="3" type="noConversion"/>
  </si>
  <si>
    <t>1,4040,960원X1회</t>
    <phoneticPr fontId="3" type="noConversion"/>
  </si>
  <si>
    <t>조00</t>
    <phoneticPr fontId="3" type="noConversion"/>
  </si>
  <si>
    <t>지역사회통합돌봄 생활안전 및 편의성 증진사업 "IOT서비스"  23년12월분 이용료 지원</t>
    <phoneticPr fontId="3" type="noConversion"/>
  </si>
  <si>
    <t>생계</t>
    <phoneticPr fontId="3" type="noConversion"/>
  </si>
  <si>
    <t>51,200원X1회
52,800원X1회</t>
    <phoneticPr fontId="3" type="noConversion"/>
  </si>
  <si>
    <t>김00 외 1명</t>
    <phoneticPr fontId="3" type="noConversion"/>
  </si>
  <si>
    <t>2024년 01월 이웃돕기(양주cc)백미지원 정기(지정) 후원금 지급</t>
    <phoneticPr fontId="3" type="noConversion"/>
  </si>
  <si>
    <t>4,500,000원X1회</t>
    <phoneticPr fontId="3" type="noConversion"/>
  </si>
  <si>
    <t>최00 외 82명</t>
    <phoneticPr fontId="3" type="noConversion"/>
  </si>
  <si>
    <t>01월 지정후원금 지원</t>
    <phoneticPr fontId="3" type="noConversion"/>
  </si>
  <si>
    <t>30,000원X1회
50,000원X1회
200,000원X2회</t>
    <phoneticPr fontId="3" type="noConversion"/>
  </si>
  <si>
    <t>이00 외 3명</t>
    <phoneticPr fontId="3" type="noConversion"/>
  </si>
  <si>
    <t>01월 화도애향회 교육비 지급</t>
    <phoneticPr fontId="3" type="noConversion"/>
  </si>
  <si>
    <t>100,000원X1회
200,000원X2회
400,000원X1회</t>
    <phoneticPr fontId="3" type="noConversion"/>
  </si>
  <si>
    <t>공동모금회 사업비 반납</t>
    <phoneticPr fontId="3" type="noConversion"/>
  </si>
  <si>
    <t>2023년 희망브릿지 사업비 반납</t>
    <phoneticPr fontId="3" type="noConversion"/>
  </si>
  <si>
    <t>1,771,346원X1회</t>
    <phoneticPr fontId="3" type="noConversion"/>
  </si>
  <si>
    <t>동부희망케어센터 이용자 이동보조기구 구입비 지출</t>
    <phoneticPr fontId="3" type="noConversion"/>
  </si>
  <si>
    <t>300,000원X1회</t>
    <phoneticPr fontId="3" type="noConversion"/>
  </si>
  <si>
    <t>센터 후원처 지정후원에 따른 지정후원금 지출(과자선물꾸러미)</t>
    <phoneticPr fontId="3" type="noConversion"/>
  </si>
  <si>
    <t>900,000원X1회</t>
    <phoneticPr fontId="3" type="noConversion"/>
  </si>
  <si>
    <t>허00 외 29명</t>
    <phoneticPr fontId="3" type="noConversion"/>
  </si>
  <si>
    <t>김00</t>
    <phoneticPr fontId="3" type="noConversion"/>
  </si>
  <si>
    <t>케어안심주택 1월 도시가스 납부</t>
    <phoneticPr fontId="3" type="noConversion"/>
  </si>
  <si>
    <t>115,740원X1회</t>
    <phoneticPr fontId="3" type="noConversion"/>
  </si>
  <si>
    <t>케어안심주택 1월 전기요금 1월 납부</t>
    <phoneticPr fontId="3" type="noConversion"/>
  </si>
  <si>
    <t>56,190원X1회</t>
    <phoneticPr fontId="3" type="noConversion"/>
  </si>
  <si>
    <t>케어안심주택 1월 임대료 및 공과금 납부</t>
    <phoneticPr fontId="3" type="noConversion"/>
  </si>
  <si>
    <t>1,844,500원</t>
    <phoneticPr fontId="3" type="noConversion"/>
  </si>
  <si>
    <t>14,002,264원X1회</t>
    <phoneticPr fontId="3" type="noConversion"/>
  </si>
  <si>
    <t>쌀(20kg)</t>
  </si>
  <si>
    <t>상품권</t>
  </si>
  <si>
    <t>라면</t>
  </si>
  <si>
    <t>의류</t>
  </si>
  <si>
    <t>동부권역 사례관리 대상자 피자, 음료 지정후원</t>
    <phoneticPr fontId="3" type="noConversion"/>
  </si>
  <si>
    <t>동부권역 사례관리 대상자 작업복 지정후원</t>
    <phoneticPr fontId="3" type="noConversion"/>
  </si>
  <si>
    <t>동부권역 사례관리 대상자 중식 지정후원</t>
    <phoneticPr fontId="3" type="noConversion"/>
  </si>
  <si>
    <t>동부권역 사례관리 대상자 박스 지정후원</t>
    <phoneticPr fontId="3" type="noConversion"/>
  </si>
  <si>
    <t>동부권역 사례관리 대상자 사랑뿜뿜 나눔쿠폰 지정후원</t>
    <phoneticPr fontId="3" type="noConversion"/>
  </si>
  <si>
    <t>동부권역 사례관리 대상자 김치 지정후원</t>
    <phoneticPr fontId="3" type="noConversion"/>
  </si>
  <si>
    <t>동부권역 사례관리 대상자 외식 지정후원</t>
    <phoneticPr fontId="3" type="noConversion"/>
  </si>
  <si>
    <t>동부권역 사례관리 대상자 전기장판 지정후원</t>
    <phoneticPr fontId="3" type="noConversion"/>
  </si>
  <si>
    <t>동부권역 사례관리 대상자 두유 지정후원</t>
    <phoneticPr fontId="3" type="noConversion"/>
  </si>
  <si>
    <t>동부권역 사례관리 대상자 부대찌개 지정후원</t>
    <phoneticPr fontId="3" type="noConversion"/>
  </si>
  <si>
    <t>동부권역 사례관리 대상자 치킨 지정후원</t>
    <phoneticPr fontId="3" type="noConversion"/>
  </si>
  <si>
    <t>동부권역 사례관리 대상자 쌀(2kg, 4kg, 5kg) 지정후원</t>
    <phoneticPr fontId="3" type="noConversion"/>
  </si>
  <si>
    <t>동부권역 사례관리 대상자 쌀(20kg) 지정후원</t>
    <phoneticPr fontId="3" type="noConversion"/>
  </si>
  <si>
    <t>동부권역 사례관리 대상자 온누리 상품권 지정후원</t>
    <phoneticPr fontId="3" type="noConversion"/>
  </si>
  <si>
    <t>동부권역 사례관리 대상자 반찬 지정후원</t>
    <phoneticPr fontId="3" type="noConversion"/>
  </si>
  <si>
    <t>동부권역 사례관리 대상자 찹쌀(10kg) 지정후원</t>
    <phoneticPr fontId="3" type="noConversion"/>
  </si>
  <si>
    <t>동부권역 사례관리 대상자 감자탕 지정후원</t>
    <phoneticPr fontId="3" type="noConversion"/>
  </si>
  <si>
    <t>동부권역 사례관리 대상자 치킨 지정후원</t>
    <phoneticPr fontId="3" type="noConversion"/>
  </si>
  <si>
    <t>동부권역 사례관리 대상자 케이크 및 음료 지정후원</t>
    <phoneticPr fontId="3" type="noConversion"/>
  </si>
  <si>
    <t>동부권역 사례관리 대상자 라면 지정후원</t>
    <phoneticPr fontId="3" type="noConversion"/>
  </si>
  <si>
    <t>동부권역 사례관리 대상자 햇반 지정후원</t>
    <phoneticPr fontId="3" type="noConversion"/>
  </si>
  <si>
    <t>동부권역 사례관리 대상자 순대국 지정후원</t>
    <phoneticPr fontId="3" type="noConversion"/>
  </si>
  <si>
    <t>동부권역 사례관리 대상자 떡 지정후원</t>
    <phoneticPr fontId="3" type="noConversion"/>
  </si>
  <si>
    <t>동부권역 사례관리 대상자 곰탕 지정후원</t>
    <phoneticPr fontId="3" type="noConversion"/>
  </si>
  <si>
    <t>동부권역 사례관리 대상자 피자쿠폰 지정후원</t>
    <phoneticPr fontId="3" type="noConversion"/>
  </si>
  <si>
    <t>동부권역 사례관리 대상자 치킨쿠폰 지정후원</t>
    <phoneticPr fontId="3" type="noConversion"/>
  </si>
  <si>
    <t>법인</t>
    <phoneticPr fontId="3" type="noConversion"/>
  </si>
  <si>
    <t>비영리</t>
    <phoneticPr fontId="3" type="noConversion"/>
  </si>
  <si>
    <t>라면</t>
    <phoneticPr fontId="3" type="noConversion"/>
  </si>
  <si>
    <t>생필품</t>
  </si>
  <si>
    <t>김치</t>
    <phoneticPr fontId="3" type="noConversion"/>
  </si>
  <si>
    <t>2024-01-08</t>
  </si>
  <si>
    <t>기타</t>
    <phoneticPr fontId="3" type="noConversion"/>
  </si>
  <si>
    <t>동부권역 사례관리 대상자 라면 지원</t>
    <phoneticPr fontId="3" type="noConversion"/>
  </si>
  <si>
    <t>동부권역 사례관리 대상자 액체세제 지원</t>
    <phoneticPr fontId="3" type="noConversion"/>
  </si>
  <si>
    <t>동부권역 사례관리 대상자 김자반 지원</t>
    <phoneticPr fontId="3" type="noConversion"/>
  </si>
  <si>
    <t>동부권역 사례관리 대상자 식품 꾸러미 지원</t>
    <phoneticPr fontId="3" type="noConversion"/>
  </si>
  <si>
    <t>동부권역 사례관리 대상자 김치(5kg) 지원</t>
    <phoneticPr fontId="3" type="noConversion"/>
  </si>
  <si>
    <t>동부권역 사례관리 대상자 쌀(10kg) 지원</t>
    <phoneticPr fontId="3" type="noConversion"/>
  </si>
  <si>
    <t>동부권역 사례관리 대상자 반찬, 비비고 식품 지원</t>
    <phoneticPr fontId="3" type="noConversion"/>
  </si>
  <si>
    <t>동부권역 사례관리 대상자 외식 지원</t>
    <phoneticPr fontId="3" type="noConversion"/>
  </si>
  <si>
    <t>동부권역 사례관리 대상자 피자쿠폰 지원</t>
    <phoneticPr fontId="3" type="noConversion"/>
  </si>
  <si>
    <t>동부권역 사례관리 대상자 bhc치킨 쿠폰 지원</t>
    <phoneticPr fontId="3" type="noConversion"/>
  </si>
  <si>
    <t>동부권역 사례관리 대상자 햇반 지원</t>
    <phoneticPr fontId="3" type="noConversion"/>
  </si>
  <si>
    <t>동부권역 사례관리 대상자 치킨, 음료 지원</t>
    <phoneticPr fontId="3" type="noConversion"/>
  </si>
  <si>
    <t>동부권역 사례관리 대상자 곰탕 지원</t>
    <phoneticPr fontId="3" type="noConversion"/>
  </si>
  <si>
    <t>동부권역 사례관리 대상자 탐앤탐스 케이크, 음료지원</t>
    <phoneticPr fontId="3" type="noConversion"/>
  </si>
  <si>
    <t>동부권역 사례관리 대상자 김치(재단) 지원</t>
    <phoneticPr fontId="3" type="noConversion"/>
  </si>
  <si>
    <t>동부권역 사례관리 대상자 외식상품권(5만원권) 지원</t>
    <phoneticPr fontId="3" type="noConversion"/>
  </si>
  <si>
    <t>동부권역 사례관리 대상자 순대국, 부대찌개, 떡, 치킨, 곰탕 지원</t>
    <phoneticPr fontId="3" type="noConversion"/>
  </si>
  <si>
    <t>동부권역 사례관리 대상자 볶음밥, 탕수육 지원</t>
    <phoneticPr fontId="3" type="noConversion"/>
  </si>
  <si>
    <t>동부권역 사례관리 대상자 온열찜질기 지원</t>
    <phoneticPr fontId="3" type="noConversion"/>
  </si>
  <si>
    <t>동부권역 사례관리 대상자 설날 꾸러미 포장 박스 지원</t>
    <phoneticPr fontId="3" type="noConversion"/>
  </si>
  <si>
    <t>Box</t>
    <phoneticPr fontId="3" type="noConversion"/>
  </si>
  <si>
    <t>포</t>
    <phoneticPr fontId="3" type="noConversion"/>
  </si>
  <si>
    <t>개</t>
    <phoneticPr fontId="3" type="noConversion"/>
  </si>
  <si>
    <t>장</t>
    <phoneticPr fontId="3" type="noConversion"/>
  </si>
  <si>
    <t>주000 아0 0000점</t>
    <phoneticPr fontId="3" type="noConversion"/>
  </si>
  <si>
    <t>던000츠 000000점</t>
    <phoneticPr fontId="3" type="noConversion"/>
  </si>
  <si>
    <t>파000트 00점</t>
    <phoneticPr fontId="3" type="noConversion"/>
  </si>
  <si>
    <t>파000트 천000점</t>
    <phoneticPr fontId="3" type="noConversion"/>
  </si>
  <si>
    <t>맷00페</t>
    <phoneticPr fontId="3" type="noConversion"/>
  </si>
  <si>
    <t>뚜00르000점</t>
    <phoneticPr fontId="3" type="noConversion"/>
  </si>
  <si>
    <t>빵0000빵 000점</t>
    <phoneticPr fontId="3" type="noConversion"/>
  </si>
  <si>
    <t>파000트 0000점</t>
    <phoneticPr fontId="3" type="noConversion"/>
  </si>
  <si>
    <t>썬0000피 000게</t>
    <phoneticPr fontId="3" type="noConversion"/>
  </si>
  <si>
    <t>5000000점</t>
    <phoneticPr fontId="3" type="noConversion"/>
  </si>
  <si>
    <t>남000000단</t>
    <phoneticPr fontId="3" type="noConversion"/>
  </si>
  <si>
    <t>유0000장</t>
    <phoneticPr fontId="3" type="noConversion"/>
  </si>
  <si>
    <t>서000000과</t>
    <phoneticPr fontId="3" type="noConversion"/>
  </si>
  <si>
    <t>b000킨 00점</t>
    <phoneticPr fontId="3" type="noConversion"/>
  </si>
  <si>
    <t>경000씨(염0홍)</t>
    <phoneticPr fontId="3" type="noConversion"/>
  </si>
  <si>
    <t>남0000리</t>
    <phoneticPr fontId="3" type="noConversion"/>
  </si>
  <si>
    <t>금000트</t>
    <phoneticPr fontId="3" type="noConversion"/>
  </si>
  <si>
    <t>노000 00스</t>
    <phoneticPr fontId="3" type="noConversion"/>
  </si>
  <si>
    <t>담0000가</t>
    <phoneticPr fontId="3" type="noConversion"/>
  </si>
  <si>
    <t>둘00킨(호평)</t>
    <phoneticPr fontId="3" type="noConversion"/>
  </si>
  <si>
    <t>롤0핀</t>
    <phoneticPr fontId="3" type="noConversion"/>
  </si>
  <si>
    <t>맛00000품(주)</t>
    <phoneticPr fontId="3" type="noConversion"/>
  </si>
  <si>
    <t>명0000개</t>
    <phoneticPr fontId="3" type="noConversion"/>
  </si>
  <si>
    <t>민0연</t>
    <phoneticPr fontId="3" type="noConversion"/>
  </si>
  <si>
    <t>베000 0리</t>
    <phoneticPr fontId="3" type="noConversion"/>
  </si>
  <si>
    <t>비00000킨 00점</t>
    <phoneticPr fontId="3" type="noConversion"/>
  </si>
  <si>
    <t>이0000획</t>
    <phoneticPr fontId="3" type="noConversion"/>
  </si>
  <si>
    <t>뼈0000장</t>
    <phoneticPr fontId="3" type="noConversion"/>
  </si>
  <si>
    <t>스0000과</t>
    <phoneticPr fontId="3" type="noConversion"/>
  </si>
  <si>
    <t>장000국</t>
    <phoneticPr fontId="3" type="noConversion"/>
  </si>
  <si>
    <t>종00집(대표 정0창)</t>
    <phoneticPr fontId="3" type="noConversion"/>
  </si>
  <si>
    <t>천000탕</t>
    <phoneticPr fontId="3" type="noConversion"/>
  </si>
  <si>
    <t>친0000간</t>
    <phoneticPr fontId="3" type="noConversion"/>
  </si>
  <si>
    <t>피0헛(대표 추0균)</t>
    <phoneticPr fontId="3" type="noConversion"/>
  </si>
  <si>
    <t>한000집</t>
    <phoneticPr fontId="3" type="noConversion"/>
  </si>
  <si>
    <t>이0복 외 3명</t>
    <phoneticPr fontId="3" type="noConversion"/>
  </si>
  <si>
    <t>이0복</t>
    <phoneticPr fontId="3" type="noConversion"/>
  </si>
  <si>
    <t>강0국</t>
    <phoneticPr fontId="3" type="noConversion"/>
  </si>
  <si>
    <t>강0필 외 407명</t>
    <phoneticPr fontId="3" type="noConversion"/>
  </si>
  <si>
    <t>강0필 외 29명</t>
    <phoneticPr fontId="3" type="noConversion"/>
  </si>
  <si>
    <t>가000 00꼬</t>
    <phoneticPr fontId="3" type="noConversion"/>
  </si>
  <si>
    <t xml:space="preserve">권0옥 외 10명 </t>
    <phoneticPr fontId="3" type="noConversion"/>
  </si>
  <si>
    <t>김0숙 외 29명</t>
    <phoneticPr fontId="3" type="noConversion"/>
  </si>
  <si>
    <t>권0옥 외 9명</t>
    <phoneticPr fontId="3" type="noConversion"/>
  </si>
  <si>
    <t>김0라 외 9명</t>
    <phoneticPr fontId="3" type="noConversion"/>
  </si>
  <si>
    <t xml:space="preserve">김0은 외 20명 </t>
    <phoneticPr fontId="3" type="noConversion"/>
  </si>
  <si>
    <t>김0현 외 17명</t>
    <phoneticPr fontId="3" type="noConversion"/>
  </si>
  <si>
    <t>김0미 외 29명</t>
    <phoneticPr fontId="3" type="noConversion"/>
  </si>
  <si>
    <t>김0자</t>
    <phoneticPr fontId="3" type="noConversion"/>
  </si>
  <si>
    <t>김0자 외 6명</t>
    <phoneticPr fontId="3" type="noConversion"/>
  </si>
  <si>
    <t xml:space="preserve">김0자 </t>
    <phoneticPr fontId="3" type="noConversion"/>
  </si>
  <si>
    <t>김0자 외 1명</t>
    <phoneticPr fontId="3" type="noConversion"/>
  </si>
  <si>
    <t>김0주</t>
    <phoneticPr fontId="3" type="noConversion"/>
  </si>
  <si>
    <t>김0숙 외 14명</t>
    <phoneticPr fontId="3" type="noConversion"/>
  </si>
  <si>
    <t>김0환 외 1명</t>
    <phoneticPr fontId="3" type="noConversion"/>
  </si>
  <si>
    <t>김0지 외 3명</t>
    <phoneticPr fontId="3" type="noConversion"/>
  </si>
  <si>
    <t>김0단 외 5명</t>
    <phoneticPr fontId="3" type="noConversion"/>
  </si>
  <si>
    <t>비00000체</t>
    <phoneticPr fontId="3" type="noConversion"/>
  </si>
  <si>
    <t>월00플</t>
    <phoneticPr fontId="3" type="noConversion"/>
  </si>
  <si>
    <t>평0000소</t>
    <phoneticPr fontId="3" type="noConversion"/>
  </si>
  <si>
    <t>박0진</t>
    <phoneticPr fontId="3" type="noConversion"/>
  </si>
  <si>
    <t>정0호 외 2명</t>
    <phoneticPr fontId="3" type="noConversion"/>
  </si>
  <si>
    <t>홍0신 외 2명</t>
    <phoneticPr fontId="3" type="noConversion"/>
  </si>
  <si>
    <t>이0원 외 1명</t>
    <phoneticPr fontId="3" type="noConversion"/>
  </si>
  <si>
    <t xml:space="preserve">다00000체 </t>
    <phoneticPr fontId="3" type="noConversion"/>
  </si>
  <si>
    <t>청000000차</t>
    <phoneticPr fontId="3" type="noConversion"/>
  </si>
  <si>
    <t>정0영</t>
    <phoneticPr fontId="3" type="noConversion"/>
  </si>
  <si>
    <t>서0준 외 2명</t>
    <phoneticPr fontId="3" type="noConversion"/>
  </si>
  <si>
    <t>정0자 외 9명</t>
    <phoneticPr fontId="3" type="noConversion"/>
  </si>
  <si>
    <t>나000000000터</t>
    <phoneticPr fontId="3" type="noConversion"/>
  </si>
  <si>
    <t>해00터</t>
    <phoneticPr fontId="3" type="noConversion"/>
  </si>
  <si>
    <t>채0000집</t>
    <phoneticPr fontId="3" type="noConversion"/>
  </si>
  <si>
    <t>수0000000운</t>
    <phoneticPr fontId="3" type="noConversion"/>
  </si>
  <si>
    <t>화00000000터</t>
    <phoneticPr fontId="3" type="noConversion"/>
  </si>
  <si>
    <t>안0식</t>
    <phoneticPr fontId="3" type="noConversion"/>
  </si>
  <si>
    <t>허0범 외 29명</t>
    <phoneticPr fontId="3" type="noConversion"/>
  </si>
  <si>
    <t>최0연 외 2명</t>
    <phoneticPr fontId="3" type="noConversion"/>
  </si>
  <si>
    <t>남0자 외 4명</t>
    <phoneticPr fontId="3" type="noConversion"/>
  </si>
  <si>
    <t>이0형 외 1명</t>
    <phoneticPr fontId="3" type="noConversion"/>
  </si>
  <si>
    <t>홍0연 외 2명</t>
    <phoneticPr fontId="3" type="noConversion"/>
  </si>
  <si>
    <t xml:space="preserve">이0진 </t>
    <phoneticPr fontId="3" type="noConversion"/>
  </si>
  <si>
    <t>육0옥 외 2명</t>
    <phoneticPr fontId="3" type="noConversion"/>
  </si>
  <si>
    <t>송0 외 3명</t>
    <phoneticPr fontId="3" type="noConversion"/>
  </si>
  <si>
    <t>박0철</t>
    <phoneticPr fontId="3" type="noConversion"/>
  </si>
  <si>
    <t>정0수 외 29명</t>
    <phoneticPr fontId="3" type="noConversion"/>
  </si>
  <si>
    <t>정0명 외 2명</t>
    <phoneticPr fontId="3" type="noConversion"/>
  </si>
  <si>
    <t>황0호 외 1명</t>
    <phoneticPr fontId="3" type="noConversion"/>
  </si>
  <si>
    <t>이0빈 외 2명</t>
    <phoneticPr fontId="3" type="noConversion"/>
  </si>
  <si>
    <t>노0엽 외 1명</t>
    <phoneticPr fontId="3" type="noConversion"/>
  </si>
  <si>
    <t>동000000터</t>
    <phoneticPr fontId="3" type="noConversion"/>
  </si>
  <si>
    <t>한0석 외 1명</t>
    <phoneticPr fontId="3" type="noConversion"/>
  </si>
  <si>
    <t>이0경 외 11명</t>
    <phoneticPr fontId="3" type="noConversion"/>
  </si>
  <si>
    <t>서000000터</t>
    <phoneticPr fontId="3" type="noConversion"/>
  </si>
  <si>
    <t>윤0균</t>
    <phoneticPr fontId="3" type="noConversion"/>
  </si>
  <si>
    <t>최0주 외 4명</t>
    <phoneticPr fontId="3" type="noConversion"/>
  </si>
  <si>
    <t>한0연 외 1명</t>
    <phoneticPr fontId="3" type="noConversion"/>
  </si>
  <si>
    <t>박0숙 외 5명</t>
    <phoneticPr fontId="3" type="noConversion"/>
  </si>
  <si>
    <t>서0만 외 1명</t>
    <phoneticPr fontId="3" type="noConversion"/>
  </si>
  <si>
    <t>이0주</t>
    <phoneticPr fontId="3" type="noConversion"/>
  </si>
  <si>
    <t>서0만</t>
    <phoneticPr fontId="3" type="noConversion"/>
  </si>
  <si>
    <t>정0명</t>
    <phoneticPr fontId="3" type="noConversion"/>
  </si>
  <si>
    <t>제00화</t>
    <phoneticPr fontId="3" type="noConversion"/>
  </si>
  <si>
    <t>박0옥 외 9명</t>
    <phoneticPr fontId="3" type="noConversion"/>
  </si>
  <si>
    <t>육0옥 외 1명</t>
    <phoneticPr fontId="3" type="noConversion"/>
  </si>
  <si>
    <t xml:space="preserve">남000000터 </t>
    <phoneticPr fontId="3" type="noConversion"/>
  </si>
  <si>
    <t>박0우 외 9명</t>
    <phoneticPr fontId="3" type="noConversion"/>
  </si>
  <si>
    <t>개</t>
    <phoneticPr fontId="3" type="noConversion"/>
  </si>
  <si>
    <t>포</t>
    <phoneticPr fontId="3" type="noConversion"/>
  </si>
  <si>
    <t>장</t>
    <phoneticPr fontId="3" type="noConversion"/>
  </si>
  <si>
    <t>포기</t>
    <phoneticPr fontId="3" type="noConversion"/>
  </si>
  <si>
    <t>Box</t>
    <phoneticPr fontId="3" type="noConversion"/>
  </si>
  <si>
    <t>벌</t>
    <phoneticPr fontId="3" type="noConversion"/>
  </si>
  <si>
    <t>box</t>
    <phoneticPr fontId="3" type="noConversion"/>
  </si>
  <si>
    <t>이용자 결연후원</t>
    <phoneticPr fontId="3" type="noConversion"/>
  </si>
  <si>
    <t>이용자 정기결연</t>
    <phoneticPr fontId="3" type="noConversion"/>
  </si>
  <si>
    <t>후원금 반환</t>
    <phoneticPr fontId="3" type="noConversion"/>
  </si>
  <si>
    <t>-</t>
    <phoneticPr fontId="3" type="noConversion"/>
  </si>
  <si>
    <t>법인</t>
    <phoneticPr fontId="3" type="noConversion"/>
  </si>
  <si>
    <t>비영리</t>
    <phoneticPr fontId="3" type="noConversion"/>
  </si>
  <si>
    <t>-</t>
    <phoneticPr fontId="3" type="noConversion"/>
  </si>
  <si>
    <t>Y</t>
    <phoneticPr fontId="3" type="noConversion"/>
  </si>
  <si>
    <t>월00전</t>
    <phoneticPr fontId="3" type="noConversion"/>
  </si>
  <si>
    <t>꿈꾸는아이들 지정 사업비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</si>
</sst>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_-[$₩-412]* #,##0_-;\-[$₩-412]* #,##0_-;_-[$₩-412]* &quot;-&quot;??_-;_-@_-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61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41" fontId="16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42" fontId="15" fillId="0" borderId="0" xfId="1" applyNumberFormat="1" applyFont="1" applyAlignment="1">
      <alignment horizontal="right" vertical="center"/>
    </xf>
    <xf numFmtId="42" fontId="16" fillId="0" borderId="1" xfId="0" applyNumberFormat="1" applyFont="1" applyBorder="1" applyAlignment="1">
      <alignment horizontal="right" vertical="center" wrapText="1"/>
    </xf>
    <xf numFmtId="42" fontId="15" fillId="0" borderId="1" xfId="0" applyNumberFormat="1" applyFont="1" applyBorder="1" applyAlignment="1">
      <alignment horizontal="right" vertical="center" wrapText="1"/>
    </xf>
    <xf numFmtId="41" fontId="29" fillId="3" borderId="2" xfId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42" fontId="29" fillId="3" borderId="8" xfId="2" applyNumberFormat="1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/>
    </xf>
    <xf numFmtId="41" fontId="29" fillId="7" borderId="2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9" fillId="3" borderId="2" xfId="1" applyNumberFormat="1" applyFont="1" applyFill="1" applyBorder="1" applyAlignment="1">
      <alignment horizontal="center" vertical="center" wrapText="1"/>
    </xf>
    <xf numFmtId="42" fontId="29" fillId="7" borderId="8" xfId="1" applyNumberFormat="1" applyFont="1" applyFill="1" applyBorder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42" fontId="21" fillId="6" borderId="14" xfId="1" applyNumberFormat="1" applyFont="1" applyFill="1" applyBorder="1" applyAlignment="1">
      <alignment horizontal="right" vertical="center" wrapText="1"/>
    </xf>
    <xf numFmtId="41" fontId="21" fillId="6" borderId="14" xfId="1" applyFont="1" applyFill="1" applyBorder="1" applyAlignment="1">
      <alignment vertical="center" wrapText="1"/>
    </xf>
    <xf numFmtId="41" fontId="21" fillId="6" borderId="15" xfId="1" applyFont="1" applyFill="1" applyBorder="1" applyAlignment="1">
      <alignment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33" fillId="0" borderId="1" xfId="23" quotePrefix="1" applyFont="1" applyBorder="1" applyAlignment="1">
      <alignment horizontal="center" vertical="center" wrapText="1"/>
    </xf>
    <xf numFmtId="0" fontId="7" fillId="0" borderId="0" xfId="31">
      <alignment horizontal="right" vertical="center"/>
    </xf>
    <xf numFmtId="0" fontId="33" fillId="0" borderId="17" xfId="23" quotePrefix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shrinkToFit="1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33" fillId="0" borderId="1" xfId="91" quotePrefix="1" applyFont="1" applyBorder="1" applyAlignment="1">
      <alignment vertical="center" wrapText="1"/>
    </xf>
    <xf numFmtId="0" fontId="15" fillId="0" borderId="9" xfId="2" applyFont="1" applyBorder="1" applyAlignment="1">
      <alignment horizontal="center" vertical="center"/>
    </xf>
    <xf numFmtId="0" fontId="29" fillId="3" borderId="25" xfId="2" applyFont="1" applyFill="1" applyBorder="1" applyAlignment="1">
      <alignment horizontal="center" vertical="center" wrapText="1"/>
    </xf>
    <xf numFmtId="0" fontId="21" fillId="3" borderId="25" xfId="2" applyFont="1" applyFill="1" applyBorder="1" applyAlignment="1">
      <alignment horizontal="center" vertical="center" wrapText="1"/>
    </xf>
    <xf numFmtId="42" fontId="21" fillId="3" borderId="25" xfId="1" applyNumberFormat="1" applyFont="1" applyFill="1" applyBorder="1" applyAlignment="1">
      <alignment horizontal="center" vertical="center" wrapText="1"/>
    </xf>
    <xf numFmtId="0" fontId="21" fillId="3" borderId="26" xfId="2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42" fontId="15" fillId="4" borderId="17" xfId="0" applyNumberFormat="1" applyFont="1" applyFill="1" applyBorder="1" applyAlignment="1">
      <alignment horizontal="center" vertical="center" shrinkToFit="1"/>
    </xf>
    <xf numFmtId="42" fontId="15" fillId="4" borderId="17" xfId="0" applyNumberFormat="1" applyFont="1" applyFill="1" applyBorder="1" applyAlignment="1">
      <alignment horizontal="center" vertical="center" wrapText="1" shrinkToFit="1"/>
    </xf>
    <xf numFmtId="0" fontId="21" fillId="3" borderId="24" xfId="2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33" fillId="0" borderId="17" xfId="91" quotePrefix="1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35" fillId="0" borderId="1" xfId="23" quotePrefix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35" fillId="0" borderId="11" xfId="23" quotePrefix="1" applyFont="1" applyBorder="1" applyAlignment="1">
      <alignment horizontal="center" vertical="center" wrapText="1"/>
    </xf>
    <xf numFmtId="0" fontId="19" fillId="0" borderId="1" xfId="21" applyFont="1" applyBorder="1" applyAlignment="1">
      <alignment vertical="center" wrapText="1"/>
    </xf>
    <xf numFmtId="176" fontId="35" fillId="0" borderId="11" xfId="31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176" fontId="35" fillId="0" borderId="1" xfId="31" applyNumberFormat="1" applyFont="1" applyBorder="1" applyAlignment="1">
      <alignment horizontal="right" vertical="center" wrapText="1"/>
    </xf>
    <xf numFmtId="14" fontId="35" fillId="0" borderId="1" xfId="23" quotePrefix="1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35" fillId="0" borderId="12" xfId="23" quotePrefix="1" applyFont="1" applyBorder="1" applyAlignment="1">
      <alignment horizontal="center" vertical="center" wrapText="1"/>
    </xf>
    <xf numFmtId="176" fontId="35" fillId="0" borderId="12" xfId="31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35" fillId="0" borderId="4" xfId="23" quotePrefix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177" fontId="35" fillId="0" borderId="1" xfId="24" applyNumberFormat="1" applyFont="1" applyBorder="1" applyAlignment="1">
      <alignment horizontal="right" vertical="center" wrapText="1"/>
    </xf>
    <xf numFmtId="0" fontId="35" fillId="4" borderId="1" xfId="23" quotePrefix="1" applyFont="1" applyFill="1" applyBorder="1" applyAlignment="1">
      <alignment horizontal="center" vertical="center" wrapText="1"/>
    </xf>
    <xf numFmtId="14" fontId="35" fillId="4" borderId="1" xfId="23" quotePrefix="1" applyNumberFormat="1" applyFont="1" applyFill="1" applyBorder="1" applyAlignment="1">
      <alignment horizontal="center" vertical="center" wrapText="1"/>
    </xf>
    <xf numFmtId="177" fontId="35" fillId="4" borderId="1" xfId="24" applyNumberFormat="1" applyFont="1" applyFill="1" applyBorder="1" applyAlignment="1">
      <alignment horizontal="right" vertical="center" wrapText="1"/>
    </xf>
    <xf numFmtId="177" fontId="35" fillId="0" borderId="11" xfId="24" applyNumberFormat="1" applyFont="1" applyBorder="1" applyAlignment="1">
      <alignment horizontal="right" vertical="center" wrapText="1"/>
    </xf>
    <xf numFmtId="41" fontId="20" fillId="7" borderId="28" xfId="1" applyFont="1" applyFill="1" applyBorder="1" applyAlignment="1">
      <alignment vertical="center"/>
    </xf>
    <xf numFmtId="42" fontId="20" fillId="7" borderId="28" xfId="90" applyFont="1" applyFill="1" applyBorder="1" applyAlignment="1">
      <alignment horizontal="right" vertical="center"/>
    </xf>
    <xf numFmtId="0" fontId="15" fillId="7" borderId="29" xfId="0" applyFont="1" applyFill="1" applyBorder="1">
      <alignment vertical="center"/>
    </xf>
    <xf numFmtId="0" fontId="35" fillId="0" borderId="1" xfId="43" quotePrefix="1" applyFont="1" applyBorder="1" applyAlignment="1">
      <alignment horizontal="center" vertical="center" wrapText="1"/>
    </xf>
    <xf numFmtId="0" fontId="35" fillId="4" borderId="1" xfId="43" quotePrefix="1" applyFont="1" applyFill="1" applyBorder="1" applyAlignment="1">
      <alignment horizontal="center" vertical="center" wrapText="1"/>
    </xf>
    <xf numFmtId="0" fontId="35" fillId="0" borderId="13" xfId="23" quotePrefix="1" applyFont="1" applyBorder="1" applyAlignment="1">
      <alignment horizontal="center" vertical="center" wrapText="1"/>
    </xf>
    <xf numFmtId="0" fontId="35" fillId="0" borderId="14" xfId="23" quotePrefix="1" applyFont="1" applyBorder="1" applyAlignment="1">
      <alignment horizontal="center" vertical="center" wrapText="1"/>
    </xf>
    <xf numFmtId="0" fontId="35" fillId="0" borderId="14" xfId="43" quotePrefix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77" fontId="35" fillId="0" borderId="14" xfId="24" applyNumberFormat="1" applyFont="1" applyBorder="1" applyAlignment="1">
      <alignment horizontal="right" vertical="center" wrapText="1"/>
    </xf>
    <xf numFmtId="0" fontId="19" fillId="0" borderId="15" xfId="0" applyFont="1" applyBorder="1">
      <alignment vertical="center"/>
    </xf>
    <xf numFmtId="0" fontId="15" fillId="4" borderId="10" xfId="0" applyFont="1" applyFill="1" applyBorder="1" applyAlignment="1">
      <alignment horizontal="center" vertical="center"/>
    </xf>
    <xf numFmtId="14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  <xf numFmtId="42" fontId="15" fillId="0" borderId="11" xfId="0" applyNumberFormat="1" applyFont="1" applyBorder="1" applyAlignment="1">
      <alignment horizontal="right" vertical="center" wrapText="1"/>
    </xf>
    <xf numFmtId="41" fontId="15" fillId="4" borderId="11" xfId="1" applyFont="1" applyFill="1" applyBorder="1" applyAlignment="1">
      <alignment horizontal="right" vertical="center" wrapText="1"/>
    </xf>
    <xf numFmtId="0" fontId="16" fillId="0" borderId="30" xfId="0" applyFont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14" fontId="21" fillId="3" borderId="2" xfId="2" applyNumberFormat="1" applyFont="1" applyFill="1" applyBorder="1" applyAlignment="1">
      <alignment horizontal="center" vertical="center" wrapText="1"/>
    </xf>
    <xf numFmtId="42" fontId="31" fillId="3" borderId="2" xfId="1" applyNumberFormat="1" applyFont="1" applyFill="1" applyBorder="1" applyAlignment="1">
      <alignment horizontal="center" vertical="center" wrapText="1"/>
    </xf>
    <xf numFmtId="41" fontId="21" fillId="3" borderId="2" xfId="1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0" xfId="23" quotePrefix="1" applyFont="1" applyBorder="1" applyAlignment="1">
      <alignment horizontal="center" vertical="center" wrapText="1"/>
    </xf>
    <xf numFmtId="0" fontId="35" fillId="0" borderId="11" xfId="43" quotePrefix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19" fillId="0" borderId="30" xfId="0" applyFont="1" applyBorder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>
      <alignment vertical="center"/>
    </xf>
    <xf numFmtId="178" fontId="35" fillId="0" borderId="11" xfId="52" applyNumberFormat="1" applyFont="1" applyBorder="1" applyAlignment="1">
      <alignment horizontal="right" vertical="center" wrapText="1"/>
    </xf>
    <xf numFmtId="178" fontId="35" fillId="0" borderId="1" xfId="52" applyNumberFormat="1" applyFont="1" applyBorder="1" applyAlignment="1">
      <alignment horizontal="right" vertical="center" wrapText="1"/>
    </xf>
    <xf numFmtId="178" fontId="35" fillId="4" borderId="1" xfId="52" applyNumberFormat="1" applyFont="1" applyFill="1" applyBorder="1" applyAlignment="1">
      <alignment horizontal="right" vertical="center" wrapText="1"/>
    </xf>
    <xf numFmtId="178" fontId="35" fillId="0" borderId="14" xfId="52" applyNumberFormat="1" applyFont="1" applyBorder="1" applyAlignment="1">
      <alignment horizontal="right" vertical="center" wrapText="1"/>
    </xf>
    <xf numFmtId="178" fontId="35" fillId="0" borderId="1" xfId="24" quotePrefix="1" applyNumberFormat="1" applyFont="1" applyBorder="1" applyAlignment="1">
      <alignment horizontal="right" vertical="center" wrapText="1"/>
    </xf>
    <xf numFmtId="178" fontId="35" fillId="4" borderId="1" xfId="24" quotePrefix="1" applyNumberFormat="1" applyFont="1" applyFill="1" applyBorder="1" applyAlignment="1">
      <alignment horizontal="right" vertical="center" wrapText="1"/>
    </xf>
    <xf numFmtId="42" fontId="33" fillId="0" borderId="17" xfId="35" applyNumberFormat="1" applyFont="1" applyBorder="1" applyAlignment="1">
      <alignment vertical="center" wrapText="1"/>
    </xf>
    <xf numFmtId="42" fontId="33" fillId="0" borderId="1" xfId="35" applyNumberFormat="1" applyFont="1" applyBorder="1" applyAlignment="1">
      <alignment vertical="center" wrapText="1"/>
    </xf>
    <xf numFmtId="0" fontId="34" fillId="7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32" fillId="0" borderId="23" xfId="2" applyFont="1" applyBorder="1" applyAlignment="1">
      <alignment horizontal="left" vertical="center"/>
    </xf>
    <xf numFmtId="0" fontId="32" fillId="0" borderId="5" xfId="2" applyFont="1" applyBorder="1" applyAlignment="1">
      <alignment horizontal="left" vertical="center" wrapText="1"/>
    </xf>
    <xf numFmtId="0" fontId="32" fillId="0" borderId="6" xfId="2" applyFont="1" applyBorder="1" applyAlignment="1">
      <alignment horizontal="left" vertical="center" wrapText="1"/>
    </xf>
    <xf numFmtId="0" fontId="32" fillId="0" borderId="7" xfId="2" applyFont="1" applyBorder="1" applyAlignment="1">
      <alignment horizontal="left" vertical="center" wrapText="1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38"/>
  <sheetViews>
    <sheetView tabSelected="1" view="pageBreakPreview" topLeftCell="A11" zoomScaleNormal="130" zoomScaleSheetLayoutView="100" workbookViewId="0">
      <selection activeCell="K41" sqref="K41"/>
    </sheetView>
  </sheetViews>
  <sheetFormatPr defaultRowHeight="16.5"/>
  <cols>
    <col min="1" max="1" width="4.75" style="1" bestFit="1" customWidth="1"/>
    <col min="2" max="2" width="14.125" style="23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7.5" style="2" bestFit="1" customWidth="1"/>
    <col min="11" max="11" width="16.75" style="31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46" t="s">
        <v>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6.25" customHeight="1">
      <c r="A2" s="147" t="s">
        <v>92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4.95" customHeight="1" thickBot="1">
      <c r="A3" s="148" t="s">
        <v>39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" customFormat="1" ht="45" customHeight="1" thickBot="1">
      <c r="A4" s="77" t="s">
        <v>3</v>
      </c>
      <c r="B4" s="69" t="s">
        <v>4</v>
      </c>
      <c r="C4" s="70" t="s">
        <v>1</v>
      </c>
      <c r="D4" s="70" t="s">
        <v>2</v>
      </c>
      <c r="E4" s="70" t="s">
        <v>5</v>
      </c>
      <c r="F4" s="70" t="s">
        <v>6</v>
      </c>
      <c r="G4" s="70" t="s">
        <v>7</v>
      </c>
      <c r="H4" s="70" t="s">
        <v>42</v>
      </c>
      <c r="I4" s="70" t="s">
        <v>8</v>
      </c>
      <c r="J4" s="70" t="s">
        <v>9</v>
      </c>
      <c r="K4" s="71" t="s">
        <v>10</v>
      </c>
      <c r="L4" s="72" t="s">
        <v>11</v>
      </c>
    </row>
    <row r="5" spans="1:12" s="4" customFormat="1" ht="20.100000000000001" customHeight="1">
      <c r="A5" s="73">
        <v>1</v>
      </c>
      <c r="B5" s="63" t="s">
        <v>74</v>
      </c>
      <c r="C5" s="74" t="s">
        <v>50</v>
      </c>
      <c r="D5" s="75" t="s">
        <v>56</v>
      </c>
      <c r="E5" s="76" t="s">
        <v>57</v>
      </c>
      <c r="F5" s="74" t="s">
        <v>13</v>
      </c>
      <c r="G5" s="74" t="s">
        <v>0</v>
      </c>
      <c r="H5" s="74" t="s">
        <v>13</v>
      </c>
      <c r="I5" s="63" t="s">
        <v>120</v>
      </c>
      <c r="J5" s="79" t="s">
        <v>117</v>
      </c>
      <c r="K5" s="140">
        <v>50000</v>
      </c>
      <c r="L5" s="78"/>
    </row>
    <row r="6" spans="1:12" s="4" customFormat="1" ht="20.100000000000001" customHeight="1">
      <c r="A6" s="55">
        <v>2</v>
      </c>
      <c r="B6" s="61" t="s">
        <v>74</v>
      </c>
      <c r="C6" s="64" t="s">
        <v>50</v>
      </c>
      <c r="D6" s="65" t="s">
        <v>56</v>
      </c>
      <c r="E6" s="66" t="s">
        <v>14</v>
      </c>
      <c r="F6" s="64" t="s">
        <v>13</v>
      </c>
      <c r="G6" s="64" t="s">
        <v>0</v>
      </c>
      <c r="H6" s="64" t="s">
        <v>13</v>
      </c>
      <c r="I6" s="61" t="s">
        <v>119</v>
      </c>
      <c r="J6" s="67" t="s">
        <v>95</v>
      </c>
      <c r="K6" s="141">
        <v>10000</v>
      </c>
      <c r="L6" s="51"/>
    </row>
    <row r="7" spans="1:12" s="4" customFormat="1" ht="20.100000000000001" customHeight="1">
      <c r="A7" s="55">
        <v>3</v>
      </c>
      <c r="B7" s="61" t="s">
        <v>75</v>
      </c>
      <c r="C7" s="64" t="s">
        <v>50</v>
      </c>
      <c r="D7" s="65" t="s">
        <v>109</v>
      </c>
      <c r="E7" s="66" t="s">
        <v>110</v>
      </c>
      <c r="F7" s="64" t="s">
        <v>13</v>
      </c>
      <c r="G7" s="64" t="s">
        <v>0</v>
      </c>
      <c r="H7" s="64" t="s">
        <v>13</v>
      </c>
      <c r="I7" s="61" t="s">
        <v>121</v>
      </c>
      <c r="J7" s="67" t="s">
        <v>96</v>
      </c>
      <c r="K7" s="141">
        <v>270000</v>
      </c>
      <c r="L7" s="51"/>
    </row>
    <row r="8" spans="1:12" s="4" customFormat="1" ht="20.100000000000001" customHeight="1">
      <c r="A8" s="55">
        <v>4</v>
      </c>
      <c r="B8" s="61" t="s">
        <v>93</v>
      </c>
      <c r="C8" s="64" t="s">
        <v>50</v>
      </c>
      <c r="D8" s="65" t="s">
        <v>109</v>
      </c>
      <c r="E8" s="66" t="s">
        <v>110</v>
      </c>
      <c r="F8" s="64" t="s">
        <v>13</v>
      </c>
      <c r="G8" s="64" t="s">
        <v>0</v>
      </c>
      <c r="H8" s="64" t="s">
        <v>13</v>
      </c>
      <c r="I8" s="61" t="s">
        <v>122</v>
      </c>
      <c r="J8" s="67" t="s">
        <v>97</v>
      </c>
      <c r="K8" s="141">
        <v>100000</v>
      </c>
      <c r="L8" s="51"/>
    </row>
    <row r="9" spans="1:12" s="4" customFormat="1" ht="20.100000000000001" customHeight="1">
      <c r="A9" s="55">
        <v>5</v>
      </c>
      <c r="B9" s="61" t="s">
        <v>93</v>
      </c>
      <c r="C9" s="64" t="s">
        <v>50</v>
      </c>
      <c r="D9" s="65" t="s">
        <v>111</v>
      </c>
      <c r="E9" s="66" t="s">
        <v>14</v>
      </c>
      <c r="F9" s="64" t="s">
        <v>13</v>
      </c>
      <c r="G9" s="64" t="s">
        <v>0</v>
      </c>
      <c r="H9" s="64" t="s">
        <v>13</v>
      </c>
      <c r="I9" s="61" t="s">
        <v>123</v>
      </c>
      <c r="J9" s="67" t="s">
        <v>97</v>
      </c>
      <c r="K9" s="141">
        <v>1700000</v>
      </c>
      <c r="L9" s="51"/>
    </row>
    <row r="10" spans="1:12" s="4" customFormat="1" ht="20.100000000000001" customHeight="1">
      <c r="A10" s="55">
        <v>6</v>
      </c>
      <c r="B10" s="61" t="s">
        <v>93</v>
      </c>
      <c r="C10" s="64" t="s">
        <v>50</v>
      </c>
      <c r="D10" s="65" t="s">
        <v>111</v>
      </c>
      <c r="E10" s="66" t="s">
        <v>14</v>
      </c>
      <c r="F10" s="64" t="s">
        <v>13</v>
      </c>
      <c r="G10" s="64" t="s">
        <v>0</v>
      </c>
      <c r="H10" s="64" t="s">
        <v>13</v>
      </c>
      <c r="I10" s="61" t="s">
        <v>124</v>
      </c>
      <c r="J10" s="67" t="s">
        <v>97</v>
      </c>
      <c r="K10" s="141">
        <v>698500</v>
      </c>
      <c r="L10" s="51"/>
    </row>
    <row r="11" spans="1:12" s="4" customFormat="1" ht="20.100000000000001" customHeight="1">
      <c r="A11" s="55">
        <v>7</v>
      </c>
      <c r="B11" s="61" t="s">
        <v>76</v>
      </c>
      <c r="C11" s="64" t="s">
        <v>118</v>
      </c>
      <c r="D11" s="65" t="s">
        <v>109</v>
      </c>
      <c r="E11" s="66" t="s">
        <v>14</v>
      </c>
      <c r="F11" s="64" t="s">
        <v>13</v>
      </c>
      <c r="G11" s="64" t="s">
        <v>0</v>
      </c>
      <c r="H11" s="64" t="s">
        <v>13</v>
      </c>
      <c r="I11" s="61" t="s">
        <v>125</v>
      </c>
      <c r="J11" s="67" t="s">
        <v>98</v>
      </c>
      <c r="K11" s="141">
        <v>1000000</v>
      </c>
      <c r="L11" s="51"/>
    </row>
    <row r="12" spans="1:12" s="4" customFormat="1" ht="20.100000000000001" customHeight="1">
      <c r="A12" s="55">
        <v>8</v>
      </c>
      <c r="B12" s="61" t="s">
        <v>76</v>
      </c>
      <c r="C12" s="64" t="s">
        <v>118</v>
      </c>
      <c r="D12" s="65" t="s">
        <v>16</v>
      </c>
      <c r="E12" s="66" t="s">
        <v>14</v>
      </c>
      <c r="F12" s="64" t="s">
        <v>13</v>
      </c>
      <c r="G12" s="64" t="s">
        <v>0</v>
      </c>
      <c r="H12" s="64" t="s">
        <v>13</v>
      </c>
      <c r="I12" s="61" t="s">
        <v>126</v>
      </c>
      <c r="J12" s="67" t="s">
        <v>98</v>
      </c>
      <c r="K12" s="141">
        <v>1000000</v>
      </c>
      <c r="L12" s="51"/>
    </row>
    <row r="13" spans="1:12" s="4" customFormat="1" ht="20.100000000000001" customHeight="1">
      <c r="A13" s="55">
        <v>9</v>
      </c>
      <c r="B13" s="61" t="s">
        <v>77</v>
      </c>
      <c r="C13" s="64" t="s">
        <v>50</v>
      </c>
      <c r="D13" s="65" t="s">
        <v>112</v>
      </c>
      <c r="E13" s="66" t="s">
        <v>14</v>
      </c>
      <c r="F13" s="64" t="s">
        <v>13</v>
      </c>
      <c r="G13" s="64" t="s">
        <v>114</v>
      </c>
      <c r="H13" s="64" t="s">
        <v>114</v>
      </c>
      <c r="I13" s="61" t="s">
        <v>127</v>
      </c>
      <c r="J13" s="67" t="s">
        <v>99</v>
      </c>
      <c r="K13" s="141">
        <v>1650000</v>
      </c>
      <c r="L13" s="51"/>
    </row>
    <row r="14" spans="1:12" s="4" customFormat="1" ht="20.100000000000001" customHeight="1">
      <c r="A14" s="55">
        <v>10</v>
      </c>
      <c r="B14" s="61" t="s">
        <v>77</v>
      </c>
      <c r="C14" s="64" t="s">
        <v>50</v>
      </c>
      <c r="D14" s="65" t="s">
        <v>16</v>
      </c>
      <c r="E14" s="66" t="s">
        <v>14</v>
      </c>
      <c r="F14" s="64" t="s">
        <v>13</v>
      </c>
      <c r="G14" s="64" t="s">
        <v>0</v>
      </c>
      <c r="H14" s="64" t="s">
        <v>13</v>
      </c>
      <c r="I14" s="61" t="s">
        <v>128</v>
      </c>
      <c r="J14" s="67" t="s">
        <v>100</v>
      </c>
      <c r="K14" s="141">
        <v>900000</v>
      </c>
      <c r="L14" s="51"/>
    </row>
    <row r="15" spans="1:12" s="4" customFormat="1" ht="20.100000000000001" customHeight="1">
      <c r="A15" s="55">
        <v>11</v>
      </c>
      <c r="B15" s="61" t="s">
        <v>77</v>
      </c>
      <c r="C15" s="64" t="s">
        <v>50</v>
      </c>
      <c r="D15" s="65" t="s">
        <v>16</v>
      </c>
      <c r="E15" s="66" t="s">
        <v>14</v>
      </c>
      <c r="F15" s="64" t="s">
        <v>13</v>
      </c>
      <c r="G15" s="64" t="s">
        <v>0</v>
      </c>
      <c r="H15" s="64" t="s">
        <v>13</v>
      </c>
      <c r="I15" s="61" t="s">
        <v>128</v>
      </c>
      <c r="J15" s="67" t="s">
        <v>368</v>
      </c>
      <c r="K15" s="141">
        <v>-900000</v>
      </c>
      <c r="L15" s="51"/>
    </row>
    <row r="16" spans="1:12" s="4" customFormat="1" ht="20.100000000000001" customHeight="1">
      <c r="A16" s="55">
        <v>12</v>
      </c>
      <c r="B16" s="61" t="s">
        <v>78</v>
      </c>
      <c r="C16" s="64" t="s">
        <v>118</v>
      </c>
      <c r="D16" s="65" t="s">
        <v>109</v>
      </c>
      <c r="E16" s="66" t="s">
        <v>110</v>
      </c>
      <c r="F16" s="64" t="s">
        <v>13</v>
      </c>
      <c r="G16" s="64" t="s">
        <v>0</v>
      </c>
      <c r="H16" s="64" t="s">
        <v>13</v>
      </c>
      <c r="I16" s="61" t="s">
        <v>129</v>
      </c>
      <c r="J16" s="67" t="s">
        <v>98</v>
      </c>
      <c r="K16" s="141">
        <v>20000</v>
      </c>
      <c r="L16" s="51"/>
    </row>
    <row r="17" spans="1:12" s="4" customFormat="1" ht="20.100000000000001" customHeight="1">
      <c r="A17" s="55">
        <v>13</v>
      </c>
      <c r="B17" s="61" t="s">
        <v>78</v>
      </c>
      <c r="C17" s="64" t="s">
        <v>369</v>
      </c>
      <c r="D17" s="64" t="s">
        <v>369</v>
      </c>
      <c r="E17" s="64" t="s">
        <v>369</v>
      </c>
      <c r="F17" s="64" t="s">
        <v>369</v>
      </c>
      <c r="G17" s="64" t="s">
        <v>369</v>
      </c>
      <c r="H17" s="64" t="s">
        <v>369</v>
      </c>
      <c r="I17" s="64" t="s">
        <v>369</v>
      </c>
      <c r="J17" s="143" t="s">
        <v>115</v>
      </c>
      <c r="K17" s="141">
        <v>5359267</v>
      </c>
      <c r="L17" s="51"/>
    </row>
    <row r="18" spans="1:12" s="4" customFormat="1" ht="20.100000000000001" customHeight="1">
      <c r="A18" s="55">
        <v>14</v>
      </c>
      <c r="B18" s="61" t="s">
        <v>78</v>
      </c>
      <c r="C18" s="64" t="s">
        <v>369</v>
      </c>
      <c r="D18" s="64" t="s">
        <v>369</v>
      </c>
      <c r="E18" s="64" t="s">
        <v>369</v>
      </c>
      <c r="F18" s="64" t="s">
        <v>369</v>
      </c>
      <c r="G18" s="64" t="s">
        <v>369</v>
      </c>
      <c r="H18" s="64" t="s">
        <v>369</v>
      </c>
      <c r="I18" s="64" t="s">
        <v>369</v>
      </c>
      <c r="J18" s="143" t="s">
        <v>115</v>
      </c>
      <c r="K18" s="141">
        <v>-5359267</v>
      </c>
      <c r="L18" s="51"/>
    </row>
    <row r="19" spans="1:12" s="4" customFormat="1" ht="20.100000000000001" customHeight="1">
      <c r="A19" s="55">
        <v>15</v>
      </c>
      <c r="B19" s="61" t="s">
        <v>78</v>
      </c>
      <c r="C19" s="64" t="s">
        <v>50</v>
      </c>
      <c r="D19" s="65" t="s">
        <v>112</v>
      </c>
      <c r="E19" s="66" t="s">
        <v>14</v>
      </c>
      <c r="F19" s="64" t="s">
        <v>13</v>
      </c>
      <c r="G19" s="64" t="s">
        <v>114</v>
      </c>
      <c r="H19" s="64" t="s">
        <v>114</v>
      </c>
      <c r="I19" s="61" t="s">
        <v>130</v>
      </c>
      <c r="J19" s="67" t="s">
        <v>367</v>
      </c>
      <c r="K19" s="141">
        <v>7030000</v>
      </c>
      <c r="L19" s="51"/>
    </row>
    <row r="20" spans="1:12" s="4" customFormat="1" ht="20.100000000000001" customHeight="1">
      <c r="A20" s="55">
        <v>16</v>
      </c>
      <c r="B20" s="61" t="s">
        <v>78</v>
      </c>
      <c r="C20" s="64" t="s">
        <v>50</v>
      </c>
      <c r="D20" s="65" t="s">
        <v>109</v>
      </c>
      <c r="E20" s="66" t="s">
        <v>110</v>
      </c>
      <c r="F20" s="64" t="s">
        <v>13</v>
      </c>
      <c r="G20" s="64" t="s">
        <v>0</v>
      </c>
      <c r="H20" s="64" t="s">
        <v>13</v>
      </c>
      <c r="I20" s="61" t="s">
        <v>131</v>
      </c>
      <c r="J20" s="67" t="s">
        <v>62</v>
      </c>
      <c r="K20" s="141">
        <v>200000</v>
      </c>
      <c r="L20" s="51"/>
    </row>
    <row r="21" spans="1:12" s="4" customFormat="1" ht="20.100000000000001" customHeight="1">
      <c r="A21" s="55">
        <v>17</v>
      </c>
      <c r="B21" s="61" t="s">
        <v>81</v>
      </c>
      <c r="C21" s="64" t="s">
        <v>50</v>
      </c>
      <c r="D21" s="65" t="s">
        <v>109</v>
      </c>
      <c r="E21" s="66" t="s">
        <v>110</v>
      </c>
      <c r="F21" s="64" t="s">
        <v>13</v>
      </c>
      <c r="G21" s="64" t="s">
        <v>0</v>
      </c>
      <c r="H21" s="64" t="s">
        <v>13</v>
      </c>
      <c r="I21" s="61" t="s">
        <v>132</v>
      </c>
      <c r="J21" s="67" t="s">
        <v>100</v>
      </c>
      <c r="K21" s="141">
        <v>900000</v>
      </c>
      <c r="L21" s="51"/>
    </row>
    <row r="22" spans="1:12" s="25" customFormat="1" ht="20.100000000000001" customHeight="1">
      <c r="A22" s="55">
        <v>18</v>
      </c>
      <c r="B22" s="61" t="s">
        <v>81</v>
      </c>
      <c r="C22" s="64" t="s">
        <v>50</v>
      </c>
      <c r="D22" s="65" t="s">
        <v>16</v>
      </c>
      <c r="E22" s="66" t="s">
        <v>14</v>
      </c>
      <c r="F22" s="64" t="s">
        <v>13</v>
      </c>
      <c r="G22" s="64" t="s">
        <v>0</v>
      </c>
      <c r="H22" s="64" t="s">
        <v>13</v>
      </c>
      <c r="I22" s="61" t="s">
        <v>133</v>
      </c>
      <c r="J22" s="67" t="s">
        <v>101</v>
      </c>
      <c r="K22" s="141">
        <v>50000</v>
      </c>
      <c r="L22" s="51"/>
    </row>
    <row r="23" spans="1:12" s="4" customFormat="1" ht="20.100000000000001" customHeight="1">
      <c r="A23" s="55">
        <v>19</v>
      </c>
      <c r="B23" s="61" t="s">
        <v>81</v>
      </c>
      <c r="C23" s="64" t="s">
        <v>50</v>
      </c>
      <c r="D23" s="65" t="s">
        <v>16</v>
      </c>
      <c r="E23" s="66" t="s">
        <v>14</v>
      </c>
      <c r="F23" s="64" t="s">
        <v>13</v>
      </c>
      <c r="G23" s="64" t="s">
        <v>0</v>
      </c>
      <c r="H23" s="64" t="s">
        <v>13</v>
      </c>
      <c r="I23" s="61" t="s">
        <v>134</v>
      </c>
      <c r="J23" s="67" t="s">
        <v>102</v>
      </c>
      <c r="K23" s="141">
        <v>30000</v>
      </c>
      <c r="L23" s="51"/>
    </row>
    <row r="24" spans="1:12" s="4" customFormat="1" ht="20.100000000000001" customHeight="1">
      <c r="A24" s="55">
        <v>20</v>
      </c>
      <c r="B24" s="61" t="s">
        <v>83</v>
      </c>
      <c r="C24" s="64" t="s">
        <v>50</v>
      </c>
      <c r="D24" s="65" t="s">
        <v>16</v>
      </c>
      <c r="E24" s="66" t="s">
        <v>14</v>
      </c>
      <c r="F24" s="64" t="s">
        <v>13</v>
      </c>
      <c r="G24" s="64" t="s">
        <v>0</v>
      </c>
      <c r="H24" s="64" t="s">
        <v>13</v>
      </c>
      <c r="I24" s="61" t="s">
        <v>135</v>
      </c>
      <c r="J24" s="67" t="s">
        <v>103</v>
      </c>
      <c r="K24" s="141">
        <v>10000</v>
      </c>
      <c r="L24" s="51"/>
    </row>
    <row r="25" spans="1:12" s="4" customFormat="1" ht="20.100000000000001" customHeight="1">
      <c r="A25" s="55">
        <v>21</v>
      </c>
      <c r="B25" s="61" t="s">
        <v>83</v>
      </c>
      <c r="C25" s="64" t="s">
        <v>50</v>
      </c>
      <c r="D25" s="65" t="s">
        <v>16</v>
      </c>
      <c r="E25" s="66" t="s">
        <v>14</v>
      </c>
      <c r="F25" s="64" t="s">
        <v>13</v>
      </c>
      <c r="G25" s="64" t="s">
        <v>0</v>
      </c>
      <c r="H25" s="64" t="s">
        <v>13</v>
      </c>
      <c r="I25" s="61" t="s">
        <v>136</v>
      </c>
      <c r="J25" s="67" t="s">
        <v>104</v>
      </c>
      <c r="K25" s="141">
        <v>10000</v>
      </c>
      <c r="L25" s="51"/>
    </row>
    <row r="26" spans="1:12" s="4" customFormat="1" ht="20.100000000000001" customHeight="1">
      <c r="A26" s="55">
        <v>22</v>
      </c>
      <c r="B26" s="61" t="s">
        <v>85</v>
      </c>
      <c r="C26" s="64" t="s">
        <v>118</v>
      </c>
      <c r="D26" s="65" t="s">
        <v>109</v>
      </c>
      <c r="E26" s="66" t="s">
        <v>110</v>
      </c>
      <c r="F26" s="64" t="s">
        <v>13</v>
      </c>
      <c r="G26" s="64" t="s">
        <v>0</v>
      </c>
      <c r="H26" s="64" t="s">
        <v>13</v>
      </c>
      <c r="I26" s="61" t="s">
        <v>137</v>
      </c>
      <c r="J26" s="67" t="s">
        <v>105</v>
      </c>
      <c r="K26" s="141">
        <v>21410</v>
      </c>
      <c r="L26" s="51"/>
    </row>
    <row r="27" spans="1:12" ht="20.100000000000001" customHeight="1">
      <c r="A27" s="55">
        <v>23</v>
      </c>
      <c r="B27" s="61" t="s">
        <v>85</v>
      </c>
      <c r="C27" s="64" t="s">
        <v>118</v>
      </c>
      <c r="D27" s="65" t="s">
        <v>109</v>
      </c>
      <c r="E27" s="66" t="s">
        <v>110</v>
      </c>
      <c r="F27" s="64" t="s">
        <v>13</v>
      </c>
      <c r="G27" s="64" t="s">
        <v>0</v>
      </c>
      <c r="H27" s="64" t="s">
        <v>13</v>
      </c>
      <c r="I27" s="61" t="s">
        <v>138</v>
      </c>
      <c r="J27" s="67" t="s">
        <v>105</v>
      </c>
      <c r="K27" s="141">
        <v>30800</v>
      </c>
      <c r="L27" s="51"/>
    </row>
    <row r="28" spans="1:12" ht="20.100000000000001" customHeight="1">
      <c r="A28" s="55">
        <v>30</v>
      </c>
      <c r="B28" s="61" t="s">
        <v>85</v>
      </c>
      <c r="C28" s="64" t="s">
        <v>50</v>
      </c>
      <c r="D28" s="65" t="s">
        <v>16</v>
      </c>
      <c r="E28" s="66" t="s">
        <v>14</v>
      </c>
      <c r="F28" s="64" t="s">
        <v>13</v>
      </c>
      <c r="G28" s="64" t="s">
        <v>0</v>
      </c>
      <c r="H28" s="64" t="s">
        <v>13</v>
      </c>
      <c r="I28" s="61" t="s">
        <v>139</v>
      </c>
      <c r="J28" s="67" t="s">
        <v>63</v>
      </c>
      <c r="K28" s="141">
        <v>5000</v>
      </c>
      <c r="L28" s="68"/>
    </row>
    <row r="29" spans="1:12" ht="20.100000000000001" customHeight="1">
      <c r="A29" s="55">
        <v>31</v>
      </c>
      <c r="B29" s="61" t="s">
        <v>86</v>
      </c>
      <c r="C29" s="64" t="s">
        <v>50</v>
      </c>
      <c r="D29" s="65" t="s">
        <v>16</v>
      </c>
      <c r="E29" s="66" t="s">
        <v>14</v>
      </c>
      <c r="F29" s="64" t="s">
        <v>13</v>
      </c>
      <c r="G29" s="64" t="s">
        <v>0</v>
      </c>
      <c r="H29" s="64" t="s">
        <v>13</v>
      </c>
      <c r="I29" s="61" t="s">
        <v>140</v>
      </c>
      <c r="J29" s="67" t="s">
        <v>103</v>
      </c>
      <c r="K29" s="141">
        <v>20000</v>
      </c>
      <c r="L29" s="68"/>
    </row>
    <row r="30" spans="1:12" ht="20.100000000000001" customHeight="1">
      <c r="A30" s="55">
        <v>32</v>
      </c>
      <c r="B30" s="61" t="s">
        <v>94</v>
      </c>
      <c r="C30" s="64" t="s">
        <v>50</v>
      </c>
      <c r="D30" s="65" t="s">
        <v>370</v>
      </c>
      <c r="E30" s="66" t="s">
        <v>371</v>
      </c>
      <c r="F30" s="64" t="s">
        <v>372</v>
      </c>
      <c r="G30" s="64" t="s">
        <v>373</v>
      </c>
      <c r="H30" s="64" t="s">
        <v>373</v>
      </c>
      <c r="I30" s="61" t="s">
        <v>374</v>
      </c>
      <c r="J30" s="67" t="s">
        <v>375</v>
      </c>
      <c r="K30" s="141">
        <v>12300000</v>
      </c>
      <c r="L30" s="68"/>
    </row>
    <row r="31" spans="1:12" ht="20.100000000000001" customHeight="1">
      <c r="A31" s="55">
        <v>33</v>
      </c>
      <c r="B31" s="61" t="s">
        <v>94</v>
      </c>
      <c r="C31" s="64" t="s">
        <v>118</v>
      </c>
      <c r="D31" s="65" t="s">
        <v>109</v>
      </c>
      <c r="E31" s="66" t="s">
        <v>110</v>
      </c>
      <c r="F31" s="64" t="s">
        <v>13</v>
      </c>
      <c r="G31" s="64" t="s">
        <v>0</v>
      </c>
      <c r="H31" s="64" t="s">
        <v>13</v>
      </c>
      <c r="I31" s="61" t="s">
        <v>141</v>
      </c>
      <c r="J31" s="67" t="s">
        <v>105</v>
      </c>
      <c r="K31" s="141">
        <v>33740</v>
      </c>
      <c r="L31" s="68"/>
    </row>
    <row r="32" spans="1:12" ht="20.100000000000001" customHeight="1">
      <c r="A32" s="55">
        <v>34</v>
      </c>
      <c r="B32" s="61" t="s">
        <v>88</v>
      </c>
      <c r="C32" s="64" t="s">
        <v>50</v>
      </c>
      <c r="D32" s="65" t="s">
        <v>16</v>
      </c>
      <c r="E32" s="66" t="s">
        <v>14</v>
      </c>
      <c r="F32" s="64" t="s">
        <v>13</v>
      </c>
      <c r="G32" s="64" t="s">
        <v>0</v>
      </c>
      <c r="H32" s="64" t="s">
        <v>13</v>
      </c>
      <c r="I32" s="61" t="s">
        <v>142</v>
      </c>
      <c r="J32" s="67" t="s">
        <v>106</v>
      </c>
      <c r="K32" s="141">
        <v>20000</v>
      </c>
      <c r="L32" s="68"/>
    </row>
    <row r="33" spans="1:12" ht="20.100000000000001" customHeight="1">
      <c r="A33" s="55">
        <v>35</v>
      </c>
      <c r="B33" s="61" t="s">
        <v>88</v>
      </c>
      <c r="C33" s="64" t="s">
        <v>50</v>
      </c>
      <c r="D33" s="65" t="s">
        <v>16</v>
      </c>
      <c r="E33" s="66" t="s">
        <v>14</v>
      </c>
      <c r="F33" s="64" t="s">
        <v>13</v>
      </c>
      <c r="G33" s="64" t="s">
        <v>0</v>
      </c>
      <c r="H33" s="64" t="s">
        <v>13</v>
      </c>
      <c r="I33" s="61" t="s">
        <v>143</v>
      </c>
      <c r="J33" s="67" t="s">
        <v>64</v>
      </c>
      <c r="K33" s="141">
        <v>100000</v>
      </c>
      <c r="L33" s="68"/>
    </row>
    <row r="34" spans="1:12" ht="20.100000000000001" customHeight="1">
      <c r="A34" s="55">
        <v>36</v>
      </c>
      <c r="B34" s="61" t="s">
        <v>88</v>
      </c>
      <c r="C34" s="64" t="s">
        <v>50</v>
      </c>
      <c r="D34" s="65" t="s">
        <v>109</v>
      </c>
      <c r="E34" s="66" t="s">
        <v>110</v>
      </c>
      <c r="F34" s="64" t="s">
        <v>13</v>
      </c>
      <c r="G34" s="64" t="s">
        <v>0</v>
      </c>
      <c r="H34" s="64" t="s">
        <v>13</v>
      </c>
      <c r="I34" s="61" t="s">
        <v>144</v>
      </c>
      <c r="J34" s="67" t="s">
        <v>107</v>
      </c>
      <c r="K34" s="141">
        <v>20000000</v>
      </c>
      <c r="L34" s="68"/>
    </row>
    <row r="35" spans="1:12">
      <c r="A35" s="55">
        <v>37</v>
      </c>
      <c r="B35" s="61" t="s">
        <v>88</v>
      </c>
      <c r="C35" s="64" t="s">
        <v>50</v>
      </c>
      <c r="D35" s="65" t="s">
        <v>16</v>
      </c>
      <c r="E35" s="66" t="s">
        <v>14</v>
      </c>
      <c r="F35" s="64" t="s">
        <v>13</v>
      </c>
      <c r="G35" s="64" t="s">
        <v>0</v>
      </c>
      <c r="H35" s="64" t="s">
        <v>13</v>
      </c>
      <c r="I35" s="61" t="s">
        <v>120</v>
      </c>
      <c r="J35" s="67" t="s">
        <v>366</v>
      </c>
      <c r="K35" s="141">
        <v>50000</v>
      </c>
      <c r="L35" s="68"/>
    </row>
    <row r="36" spans="1:12">
      <c r="A36" s="55">
        <v>38</v>
      </c>
      <c r="B36" s="61" t="s">
        <v>88</v>
      </c>
      <c r="C36" s="64" t="s">
        <v>50</v>
      </c>
      <c r="D36" s="65" t="s">
        <v>109</v>
      </c>
      <c r="E36" s="66" t="s">
        <v>110</v>
      </c>
      <c r="F36" s="64" t="s">
        <v>13</v>
      </c>
      <c r="G36" s="64" t="s">
        <v>0</v>
      </c>
      <c r="H36" s="64" t="s">
        <v>13</v>
      </c>
      <c r="I36" s="61" t="s">
        <v>145</v>
      </c>
      <c r="J36" s="67" t="s">
        <v>108</v>
      </c>
      <c r="K36" s="141">
        <v>4500000</v>
      </c>
      <c r="L36" s="68"/>
    </row>
    <row r="37" spans="1:12">
      <c r="A37" s="55">
        <v>39</v>
      </c>
      <c r="B37" s="61" t="s">
        <v>90</v>
      </c>
      <c r="C37" s="64" t="s">
        <v>50</v>
      </c>
      <c r="D37" s="65" t="s">
        <v>16</v>
      </c>
      <c r="E37" s="66" t="s">
        <v>14</v>
      </c>
      <c r="F37" s="64" t="s">
        <v>13</v>
      </c>
      <c r="G37" s="64" t="s">
        <v>0</v>
      </c>
      <c r="H37" s="64" t="s">
        <v>13</v>
      </c>
      <c r="I37" s="61" t="s">
        <v>120</v>
      </c>
      <c r="J37" s="67" t="s">
        <v>117</v>
      </c>
      <c r="K37" s="141">
        <v>50000</v>
      </c>
      <c r="L37" s="68"/>
    </row>
    <row r="38" spans="1:12">
      <c r="A38" s="55">
        <v>40</v>
      </c>
      <c r="B38" s="61" t="s">
        <v>90</v>
      </c>
      <c r="C38" s="64" t="s">
        <v>50</v>
      </c>
      <c r="D38" s="65" t="s">
        <v>109</v>
      </c>
      <c r="E38" s="66" t="s">
        <v>110</v>
      </c>
      <c r="F38" s="64" t="s">
        <v>13</v>
      </c>
      <c r="G38" s="64" t="s">
        <v>0</v>
      </c>
      <c r="H38" s="64" t="s">
        <v>13</v>
      </c>
      <c r="I38" s="61" t="s">
        <v>146</v>
      </c>
      <c r="J38" s="67" t="s">
        <v>116</v>
      </c>
      <c r="K38" s="141">
        <v>700000</v>
      </c>
      <c r="L38" s="68"/>
    </row>
    <row r="39" spans="1:12">
      <c r="A39" s="55">
        <v>41</v>
      </c>
      <c r="B39" s="61" t="s">
        <v>90</v>
      </c>
      <c r="C39" s="64" t="s">
        <v>50</v>
      </c>
      <c r="D39" s="65" t="s">
        <v>16</v>
      </c>
      <c r="E39" s="66" t="s">
        <v>14</v>
      </c>
      <c r="F39" s="64" t="s">
        <v>13</v>
      </c>
      <c r="G39" s="64" t="s">
        <v>0</v>
      </c>
      <c r="H39" s="64" t="s">
        <v>13</v>
      </c>
      <c r="I39" s="61" t="s">
        <v>119</v>
      </c>
      <c r="J39" s="67" t="s">
        <v>95</v>
      </c>
      <c r="K39" s="141">
        <v>10000</v>
      </c>
      <c r="L39" s="68"/>
    </row>
    <row r="40" spans="1:12" ht="17.25" thickBot="1">
      <c r="A40" s="144" t="s">
        <v>12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52">
        <f>SUM(K5:K39)</f>
        <v>52569450</v>
      </c>
      <c r="L40" s="54"/>
    </row>
    <row r="41" spans="1:12">
      <c r="A41" s="131"/>
      <c r="B41" s="131"/>
      <c r="C41" s="131"/>
      <c r="D41" s="131"/>
      <c r="E41" s="131"/>
      <c r="F41" s="131"/>
      <c r="G41" s="131"/>
      <c r="H41" s="131"/>
      <c r="I41" s="132"/>
      <c r="J41" s="133"/>
    </row>
    <row r="1048538" spans="12:12">
      <c r="L1048538" s="24"/>
    </row>
  </sheetData>
  <sortState ref="B5:L29">
    <sortCondition ref="B4:B29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40:J40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Normal="130" zoomScaleSheetLayoutView="100" workbookViewId="0">
      <pane ySplit="2" topLeftCell="A3" activePane="bottomLeft" state="frozenSplit"/>
      <selection activeCell="E8" sqref="E8"/>
      <selection pane="bottomLeft" activeCell="A18" sqref="A18:C18"/>
    </sheetView>
  </sheetViews>
  <sheetFormatPr defaultRowHeight="16.5"/>
  <cols>
    <col min="1" max="1" width="4.75" style="6" bestFit="1" customWidth="1"/>
    <col min="2" max="2" width="13.375" style="6" customWidth="1"/>
    <col min="3" max="3" width="65.625" style="7" bestFit="1" customWidth="1"/>
    <col min="4" max="4" width="8.75" style="7" bestFit="1" customWidth="1"/>
    <col min="5" max="5" width="8.75" style="7" customWidth="1"/>
    <col min="6" max="6" width="13.125" style="42" bestFit="1" customWidth="1"/>
    <col min="7" max="7" width="14.625" style="8" bestFit="1" customWidth="1"/>
    <col min="8" max="8" width="12.25" style="6" bestFit="1" customWidth="1"/>
    <col min="9" max="16384" width="9" style="56"/>
  </cols>
  <sheetData>
    <row r="1" spans="1:9" ht="26.25" customHeight="1" thickBot="1">
      <c r="A1" s="149" t="s">
        <v>44</v>
      </c>
      <c r="B1" s="149"/>
      <c r="C1" s="149"/>
      <c r="D1" s="149"/>
      <c r="E1" s="149"/>
      <c r="F1" s="149"/>
      <c r="G1" s="149"/>
      <c r="H1" s="149"/>
    </row>
    <row r="2" spans="1:9" s="57" customFormat="1" ht="27.75" thickBot="1">
      <c r="A2" s="120" t="s">
        <v>3</v>
      </c>
      <c r="B2" s="121" t="s">
        <v>34</v>
      </c>
      <c r="C2" s="122" t="s">
        <v>26</v>
      </c>
      <c r="D2" s="122" t="s">
        <v>43</v>
      </c>
      <c r="E2" s="122" t="s">
        <v>28</v>
      </c>
      <c r="F2" s="123" t="s">
        <v>35</v>
      </c>
      <c r="G2" s="124" t="s">
        <v>36</v>
      </c>
      <c r="H2" s="125" t="s">
        <v>37</v>
      </c>
    </row>
    <row r="3" spans="1:9" s="57" customFormat="1" ht="20.100000000000001" customHeight="1">
      <c r="A3" s="113">
        <v>1</v>
      </c>
      <c r="B3" s="114">
        <v>45296</v>
      </c>
      <c r="C3" s="115" t="s">
        <v>177</v>
      </c>
      <c r="D3" s="116" t="s">
        <v>156</v>
      </c>
      <c r="E3" s="116" t="s">
        <v>156</v>
      </c>
      <c r="F3" s="117">
        <v>1771346</v>
      </c>
      <c r="G3" s="118" t="s">
        <v>178</v>
      </c>
      <c r="H3" s="119" t="s">
        <v>156</v>
      </c>
      <c r="I3" s="58"/>
    </row>
    <row r="4" spans="1:9" s="57" customFormat="1" ht="20.100000000000001" customHeight="1">
      <c r="A4" s="47">
        <v>2</v>
      </c>
      <c r="B4" s="10">
        <v>45299</v>
      </c>
      <c r="C4" s="27" t="s">
        <v>179</v>
      </c>
      <c r="D4" s="9" t="s">
        <v>156</v>
      </c>
      <c r="E4" s="9" t="s">
        <v>156</v>
      </c>
      <c r="F4" s="33">
        <v>300000</v>
      </c>
      <c r="G4" s="5" t="s">
        <v>180</v>
      </c>
      <c r="H4" s="48" t="s">
        <v>184</v>
      </c>
      <c r="I4" s="58"/>
    </row>
    <row r="5" spans="1:9" s="57" customFormat="1" ht="20.100000000000001" customHeight="1">
      <c r="A5" s="47">
        <v>3</v>
      </c>
      <c r="B5" s="10">
        <v>45301</v>
      </c>
      <c r="C5" s="27" t="s">
        <v>181</v>
      </c>
      <c r="D5" s="9" t="s">
        <v>156</v>
      </c>
      <c r="E5" s="9" t="s">
        <v>156</v>
      </c>
      <c r="F5" s="33">
        <v>900000</v>
      </c>
      <c r="G5" s="5" t="s">
        <v>182</v>
      </c>
      <c r="H5" s="49" t="s">
        <v>183</v>
      </c>
      <c r="I5" s="58"/>
    </row>
    <row r="6" spans="1:9" s="57" customFormat="1" ht="40.5">
      <c r="A6" s="47">
        <v>4</v>
      </c>
      <c r="B6" s="10">
        <v>45301</v>
      </c>
      <c r="C6" s="27" t="s">
        <v>150</v>
      </c>
      <c r="D6" s="9" t="s">
        <v>151</v>
      </c>
      <c r="E6" s="9" t="s">
        <v>152</v>
      </c>
      <c r="F6" s="33">
        <v>1650000</v>
      </c>
      <c r="G6" s="5" t="s">
        <v>153</v>
      </c>
      <c r="H6" s="49" t="s">
        <v>154</v>
      </c>
      <c r="I6" s="58"/>
    </row>
    <row r="7" spans="1:9" s="57" customFormat="1" ht="108">
      <c r="A7" s="47">
        <v>5</v>
      </c>
      <c r="B7" s="10">
        <v>45301</v>
      </c>
      <c r="C7" s="80" t="s">
        <v>147</v>
      </c>
      <c r="D7" s="9" t="s">
        <v>148</v>
      </c>
      <c r="E7" s="9" t="s">
        <v>113</v>
      </c>
      <c r="F7" s="33">
        <v>7010000</v>
      </c>
      <c r="G7" s="5" t="s">
        <v>149</v>
      </c>
      <c r="H7" s="64" t="s">
        <v>159</v>
      </c>
      <c r="I7" s="58"/>
    </row>
    <row r="8" spans="1:9" s="57" customFormat="1" ht="20.100000000000001" customHeight="1">
      <c r="A8" s="47">
        <v>6</v>
      </c>
      <c r="B8" s="10">
        <v>45307</v>
      </c>
      <c r="C8" s="27" t="s">
        <v>160</v>
      </c>
      <c r="D8" s="9" t="s">
        <v>155</v>
      </c>
      <c r="E8" s="9" t="s">
        <v>156</v>
      </c>
      <c r="F8" s="33">
        <v>996000</v>
      </c>
      <c r="G8" s="5" t="s">
        <v>157</v>
      </c>
      <c r="H8" s="49" t="s">
        <v>158</v>
      </c>
      <c r="I8" s="58"/>
    </row>
    <row r="9" spans="1:9" s="57" customFormat="1" ht="20.100000000000001" customHeight="1">
      <c r="A9" s="47">
        <v>7</v>
      </c>
      <c r="B9" s="10">
        <v>45308</v>
      </c>
      <c r="C9" s="27" t="s">
        <v>161</v>
      </c>
      <c r="D9" s="9" t="s">
        <v>155</v>
      </c>
      <c r="E9" s="9" t="s">
        <v>156</v>
      </c>
      <c r="F9" s="33">
        <v>1404960</v>
      </c>
      <c r="G9" s="5" t="s">
        <v>162</v>
      </c>
      <c r="H9" s="49" t="s">
        <v>163</v>
      </c>
      <c r="I9" s="58"/>
    </row>
    <row r="10" spans="1:9" s="57" customFormat="1" ht="20.100000000000001" customHeight="1">
      <c r="A10" s="47">
        <v>8</v>
      </c>
      <c r="B10" s="10">
        <v>45313</v>
      </c>
      <c r="C10" s="27" t="s">
        <v>185</v>
      </c>
      <c r="D10" s="9" t="s">
        <v>165</v>
      </c>
      <c r="E10" s="9"/>
      <c r="F10" s="33">
        <v>115740</v>
      </c>
      <c r="G10" s="5" t="s">
        <v>186</v>
      </c>
      <c r="H10" s="48"/>
      <c r="I10" s="58"/>
    </row>
    <row r="11" spans="1:9" s="57" customFormat="1" ht="27">
      <c r="A11" s="47">
        <v>9</v>
      </c>
      <c r="B11" s="10">
        <v>45315</v>
      </c>
      <c r="C11" s="27" t="s">
        <v>164</v>
      </c>
      <c r="D11" s="9" t="s">
        <v>165</v>
      </c>
      <c r="E11" s="9" t="s">
        <v>156</v>
      </c>
      <c r="F11" s="33">
        <v>104000</v>
      </c>
      <c r="G11" s="5" t="s">
        <v>166</v>
      </c>
      <c r="H11" s="49" t="s">
        <v>167</v>
      </c>
      <c r="I11" s="58"/>
    </row>
    <row r="12" spans="1:9" s="57" customFormat="1" ht="20.100000000000001" customHeight="1">
      <c r="A12" s="47">
        <v>10</v>
      </c>
      <c r="B12" s="10">
        <v>45316</v>
      </c>
      <c r="C12" s="27" t="s">
        <v>187</v>
      </c>
      <c r="D12" s="9" t="s">
        <v>165</v>
      </c>
      <c r="E12" s="9"/>
      <c r="F12" s="33">
        <v>56190</v>
      </c>
      <c r="G12" s="5" t="s">
        <v>188</v>
      </c>
      <c r="H12" s="49"/>
      <c r="I12" s="58"/>
    </row>
    <row r="13" spans="1:9" s="57" customFormat="1" ht="20.100000000000001" customHeight="1">
      <c r="A13" s="47">
        <v>11</v>
      </c>
      <c r="B13" s="10">
        <v>45317</v>
      </c>
      <c r="C13" s="27" t="s">
        <v>168</v>
      </c>
      <c r="D13" s="9" t="s">
        <v>165</v>
      </c>
      <c r="E13" s="9" t="s">
        <v>156</v>
      </c>
      <c r="F13" s="33">
        <v>4500000</v>
      </c>
      <c r="G13" s="5" t="s">
        <v>169</v>
      </c>
      <c r="H13" s="48" t="s">
        <v>170</v>
      </c>
      <c r="I13" s="58"/>
    </row>
    <row r="14" spans="1:9" s="57" customFormat="1" ht="40.5">
      <c r="A14" s="47">
        <v>12</v>
      </c>
      <c r="B14" s="10">
        <v>45322</v>
      </c>
      <c r="C14" s="27" t="s">
        <v>171</v>
      </c>
      <c r="D14" s="9" t="s">
        <v>151</v>
      </c>
      <c r="E14" s="9" t="s">
        <v>156</v>
      </c>
      <c r="F14" s="33">
        <v>480000</v>
      </c>
      <c r="G14" s="5" t="s">
        <v>172</v>
      </c>
      <c r="H14" s="48" t="s">
        <v>173</v>
      </c>
      <c r="I14" s="58"/>
    </row>
    <row r="15" spans="1:9" s="57" customFormat="1" ht="40.5">
      <c r="A15" s="47">
        <v>13</v>
      </c>
      <c r="B15" s="10">
        <v>45322</v>
      </c>
      <c r="C15" s="27" t="s">
        <v>174</v>
      </c>
      <c r="D15" s="9" t="s">
        <v>151</v>
      </c>
      <c r="E15" s="9" t="s">
        <v>156</v>
      </c>
      <c r="F15" s="33">
        <v>900000</v>
      </c>
      <c r="G15" s="5" t="s">
        <v>175</v>
      </c>
      <c r="H15" s="48" t="s">
        <v>173</v>
      </c>
      <c r="I15" s="58"/>
    </row>
    <row r="16" spans="1:9" s="57" customFormat="1" ht="20.100000000000001" customHeight="1">
      <c r="A16" s="47">
        <v>14</v>
      </c>
      <c r="B16" s="10">
        <v>45322</v>
      </c>
      <c r="C16" s="27" t="s">
        <v>176</v>
      </c>
      <c r="D16" s="9" t="s">
        <v>156</v>
      </c>
      <c r="E16" s="9" t="s">
        <v>156</v>
      </c>
      <c r="F16" s="33">
        <v>14002264</v>
      </c>
      <c r="G16" s="5" t="s">
        <v>191</v>
      </c>
      <c r="H16" s="48"/>
      <c r="I16" s="58"/>
    </row>
    <row r="17" spans="1:9" s="57" customFormat="1" ht="20.100000000000001" customHeight="1">
      <c r="A17" s="47">
        <v>15</v>
      </c>
      <c r="B17" s="10">
        <v>45322</v>
      </c>
      <c r="C17" s="27" t="s">
        <v>189</v>
      </c>
      <c r="D17" s="9" t="s">
        <v>165</v>
      </c>
      <c r="E17" s="9" t="s">
        <v>156</v>
      </c>
      <c r="F17" s="32">
        <v>1844500</v>
      </c>
      <c r="G17" s="26" t="s">
        <v>190</v>
      </c>
      <c r="H17" s="50"/>
      <c r="I17" s="58"/>
    </row>
    <row r="18" spans="1:9" s="57" customFormat="1" ht="20.100000000000001" customHeight="1" thickBot="1">
      <c r="A18" s="150" t="s">
        <v>41</v>
      </c>
      <c r="B18" s="151"/>
      <c r="C18" s="151"/>
      <c r="D18" s="81"/>
      <c r="E18" s="81"/>
      <c r="F18" s="52">
        <f>SUM(F3:F17)</f>
        <v>36035000</v>
      </c>
      <c r="G18" s="53"/>
      <c r="H18" s="54"/>
    </row>
  </sheetData>
  <sortState ref="A3:H51">
    <sortCondition ref="B2"/>
  </sortState>
  <mergeCells count="2">
    <mergeCell ref="A1:H1"/>
    <mergeCell ref="A18:C18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view="pageBreakPreview" zoomScaleNormal="85" zoomScaleSheetLayoutView="100" workbookViewId="0">
      <selection activeCell="I6" sqref="I6"/>
    </sheetView>
  </sheetViews>
  <sheetFormatPr defaultRowHeight="16.5"/>
  <cols>
    <col min="1" max="1" width="4.75" style="11" bestFit="1" customWidth="1"/>
    <col min="2" max="2" width="9.875" style="11" bestFit="1" customWidth="1"/>
    <col min="3" max="3" width="12.125" style="14" bestFit="1" customWidth="1"/>
    <col min="4" max="4" width="6.375" style="15" bestFit="1" customWidth="1"/>
    <col min="5" max="5" width="8" style="14" bestFit="1" customWidth="1"/>
    <col min="6" max="6" width="4.75" customWidth="1"/>
    <col min="7" max="8" width="8" bestFit="1" customWidth="1"/>
    <col min="9" max="9" width="21.25" style="11" bestFit="1" customWidth="1"/>
    <col min="10" max="10" width="44" style="13" bestFit="1" customWidth="1"/>
    <col min="11" max="11" width="8.75" style="11" bestFit="1" customWidth="1"/>
    <col min="12" max="12" width="8.125" style="12" bestFit="1" customWidth="1"/>
    <col min="13" max="13" width="4.75" style="11" bestFit="1" customWidth="1"/>
    <col min="14" max="14" width="13.875" style="46" bestFit="1" customWidth="1"/>
  </cols>
  <sheetData>
    <row r="1" spans="1:14" s="17" customFormat="1" ht="24.95" customHeight="1" thickBot="1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17" customFormat="1" ht="39.950000000000003" customHeight="1" thickBot="1">
      <c r="A2" s="35" t="s">
        <v>3</v>
      </c>
      <c r="B2" s="36" t="s">
        <v>4</v>
      </c>
      <c r="C2" s="36" t="s">
        <v>53</v>
      </c>
      <c r="D2" s="36" t="s">
        <v>55</v>
      </c>
      <c r="E2" s="36" t="s">
        <v>5</v>
      </c>
      <c r="F2" s="36" t="s">
        <v>6</v>
      </c>
      <c r="G2" s="36" t="s">
        <v>7</v>
      </c>
      <c r="H2" s="36" t="s">
        <v>42</v>
      </c>
      <c r="I2" s="36" t="s">
        <v>8</v>
      </c>
      <c r="J2" s="36" t="s">
        <v>45</v>
      </c>
      <c r="K2" s="36" t="s">
        <v>46</v>
      </c>
      <c r="L2" s="36" t="s">
        <v>22</v>
      </c>
      <c r="M2" s="36" t="s">
        <v>21</v>
      </c>
      <c r="N2" s="37" t="s">
        <v>47</v>
      </c>
    </row>
    <row r="3" spans="1:14" s="16" customFormat="1" ht="20.100000000000001" customHeight="1">
      <c r="A3" s="59">
        <v>1</v>
      </c>
      <c r="B3" s="82" t="s">
        <v>74</v>
      </c>
      <c r="C3" s="83" t="s">
        <v>18</v>
      </c>
      <c r="D3" s="83" t="s">
        <v>40</v>
      </c>
      <c r="E3" s="83" t="s">
        <v>15</v>
      </c>
      <c r="F3" s="83" t="s">
        <v>13</v>
      </c>
      <c r="G3" s="83" t="s">
        <v>0</v>
      </c>
      <c r="H3" s="83" t="s">
        <v>0</v>
      </c>
      <c r="I3" s="84" t="s">
        <v>255</v>
      </c>
      <c r="J3" s="85" t="s">
        <v>54</v>
      </c>
      <c r="K3" s="84" t="s">
        <v>20</v>
      </c>
      <c r="L3" s="86">
        <v>4</v>
      </c>
      <c r="M3" s="84" t="s">
        <v>359</v>
      </c>
      <c r="N3" s="138">
        <v>20800</v>
      </c>
    </row>
    <row r="4" spans="1:14" ht="20.100000000000001" customHeight="1">
      <c r="A4" s="59">
        <v>2</v>
      </c>
      <c r="B4" s="82" t="s">
        <v>74</v>
      </c>
      <c r="C4" s="87" t="s">
        <v>18</v>
      </c>
      <c r="D4" s="83" t="s">
        <v>40</v>
      </c>
      <c r="E4" s="83" t="s">
        <v>15</v>
      </c>
      <c r="F4" s="87" t="s">
        <v>13</v>
      </c>
      <c r="G4" s="87" t="s">
        <v>0</v>
      </c>
      <c r="H4" s="87" t="s">
        <v>0</v>
      </c>
      <c r="I4" s="82" t="s">
        <v>253</v>
      </c>
      <c r="J4" s="85" t="s">
        <v>54</v>
      </c>
      <c r="K4" s="82" t="s">
        <v>20</v>
      </c>
      <c r="L4" s="88">
        <v>81</v>
      </c>
      <c r="M4" s="84" t="s">
        <v>359</v>
      </c>
      <c r="N4" s="138">
        <v>548186</v>
      </c>
    </row>
    <row r="5" spans="1:14" ht="20.100000000000001" customHeight="1">
      <c r="A5" s="59">
        <v>3</v>
      </c>
      <c r="B5" s="82" t="s">
        <v>74</v>
      </c>
      <c r="C5" s="87" t="s">
        <v>18</v>
      </c>
      <c r="D5" s="83" t="s">
        <v>40</v>
      </c>
      <c r="E5" s="83" t="s">
        <v>15</v>
      </c>
      <c r="F5" s="87" t="s">
        <v>13</v>
      </c>
      <c r="G5" s="87" t="s">
        <v>0</v>
      </c>
      <c r="H5" s="87" t="s">
        <v>0</v>
      </c>
      <c r="I5" s="82" t="s">
        <v>254</v>
      </c>
      <c r="J5" s="85" t="s">
        <v>54</v>
      </c>
      <c r="K5" s="82" t="s">
        <v>20</v>
      </c>
      <c r="L5" s="88">
        <v>61</v>
      </c>
      <c r="M5" s="84" t="s">
        <v>359</v>
      </c>
      <c r="N5" s="138">
        <v>106727</v>
      </c>
    </row>
    <row r="6" spans="1:14" ht="20.100000000000001" customHeight="1">
      <c r="A6" s="59">
        <v>4</v>
      </c>
      <c r="B6" s="82" t="s">
        <v>74</v>
      </c>
      <c r="C6" s="87" t="s">
        <v>18</v>
      </c>
      <c r="D6" s="83" t="s">
        <v>40</v>
      </c>
      <c r="E6" s="83" t="s">
        <v>15</v>
      </c>
      <c r="F6" s="87" t="s">
        <v>13</v>
      </c>
      <c r="G6" s="87" t="s">
        <v>0</v>
      </c>
      <c r="H6" s="87" t="s">
        <v>0</v>
      </c>
      <c r="I6" s="82" t="s">
        <v>256</v>
      </c>
      <c r="J6" s="85" t="s">
        <v>54</v>
      </c>
      <c r="K6" s="82" t="s">
        <v>20</v>
      </c>
      <c r="L6" s="88">
        <v>25</v>
      </c>
      <c r="M6" s="84" t="s">
        <v>359</v>
      </c>
      <c r="N6" s="138">
        <v>71000</v>
      </c>
    </row>
    <row r="7" spans="1:14" ht="20.100000000000001" customHeight="1">
      <c r="A7" s="59">
        <v>5</v>
      </c>
      <c r="B7" s="82" t="s">
        <v>74</v>
      </c>
      <c r="C7" s="87" t="s">
        <v>18</v>
      </c>
      <c r="D7" s="83" t="s">
        <v>40</v>
      </c>
      <c r="E7" s="83" t="s">
        <v>15</v>
      </c>
      <c r="F7" s="87" t="s">
        <v>13</v>
      </c>
      <c r="G7" s="87" t="s">
        <v>0</v>
      </c>
      <c r="H7" s="87" t="s">
        <v>0</v>
      </c>
      <c r="I7" s="82" t="s">
        <v>257</v>
      </c>
      <c r="J7" s="85" t="s">
        <v>54</v>
      </c>
      <c r="K7" s="82" t="s">
        <v>20</v>
      </c>
      <c r="L7" s="88">
        <v>41</v>
      </c>
      <c r="M7" s="84" t="s">
        <v>359</v>
      </c>
      <c r="N7" s="138">
        <v>158910</v>
      </c>
    </row>
    <row r="8" spans="1:14" ht="20.100000000000001" customHeight="1">
      <c r="A8" s="59">
        <v>6</v>
      </c>
      <c r="B8" s="82" t="s">
        <v>74</v>
      </c>
      <c r="C8" s="87" t="s">
        <v>18</v>
      </c>
      <c r="D8" s="83" t="s">
        <v>40</v>
      </c>
      <c r="E8" s="83" t="s">
        <v>15</v>
      </c>
      <c r="F8" s="87" t="s">
        <v>13</v>
      </c>
      <c r="G8" s="87" t="s">
        <v>0</v>
      </c>
      <c r="H8" s="87" t="s">
        <v>0</v>
      </c>
      <c r="I8" s="82" t="s">
        <v>258</v>
      </c>
      <c r="J8" s="85" t="s">
        <v>54</v>
      </c>
      <c r="K8" s="82" t="s">
        <v>20</v>
      </c>
      <c r="L8" s="88">
        <v>27</v>
      </c>
      <c r="M8" s="84" t="s">
        <v>359</v>
      </c>
      <c r="N8" s="138">
        <v>83700</v>
      </c>
    </row>
    <row r="9" spans="1:14" ht="20.100000000000001" customHeight="1">
      <c r="A9" s="59">
        <v>7</v>
      </c>
      <c r="B9" s="82" t="s">
        <v>74</v>
      </c>
      <c r="C9" s="87" t="s">
        <v>18</v>
      </c>
      <c r="D9" s="83" t="s">
        <v>40</v>
      </c>
      <c r="E9" s="83" t="s">
        <v>15</v>
      </c>
      <c r="F9" s="87" t="s">
        <v>13</v>
      </c>
      <c r="G9" s="87" t="s">
        <v>0</v>
      </c>
      <c r="H9" s="87" t="s">
        <v>0</v>
      </c>
      <c r="I9" s="82" t="s">
        <v>259</v>
      </c>
      <c r="J9" s="85" t="s">
        <v>54</v>
      </c>
      <c r="K9" s="82" t="s">
        <v>20</v>
      </c>
      <c r="L9" s="88">
        <v>3</v>
      </c>
      <c r="M9" s="84" t="s">
        <v>359</v>
      </c>
      <c r="N9" s="138">
        <v>7273</v>
      </c>
    </row>
    <row r="10" spans="1:14" ht="20.100000000000001" customHeight="1">
      <c r="A10" s="59">
        <v>8</v>
      </c>
      <c r="B10" s="82" t="s">
        <v>74</v>
      </c>
      <c r="C10" s="87" t="s">
        <v>18</v>
      </c>
      <c r="D10" s="83" t="s">
        <v>40</v>
      </c>
      <c r="E10" s="83" t="s">
        <v>15</v>
      </c>
      <c r="F10" s="87" t="s">
        <v>13</v>
      </c>
      <c r="G10" s="87" t="s">
        <v>0</v>
      </c>
      <c r="H10" s="87" t="s">
        <v>0</v>
      </c>
      <c r="I10" s="82" t="s">
        <v>260</v>
      </c>
      <c r="J10" s="85" t="s">
        <v>54</v>
      </c>
      <c r="K10" s="82" t="s">
        <v>20</v>
      </c>
      <c r="L10" s="88">
        <v>23</v>
      </c>
      <c r="M10" s="84" t="s">
        <v>359</v>
      </c>
      <c r="N10" s="138">
        <v>67500</v>
      </c>
    </row>
    <row r="11" spans="1:14" ht="20.100000000000001" customHeight="1">
      <c r="A11" s="59">
        <v>9</v>
      </c>
      <c r="B11" s="82" t="s">
        <v>75</v>
      </c>
      <c r="C11" s="87" t="s">
        <v>18</v>
      </c>
      <c r="D11" s="83" t="s">
        <v>40</v>
      </c>
      <c r="E11" s="87" t="s">
        <v>15</v>
      </c>
      <c r="F11" s="87" t="s">
        <v>13</v>
      </c>
      <c r="G11" s="87" t="s">
        <v>0</v>
      </c>
      <c r="H11" s="87" t="s">
        <v>0</v>
      </c>
      <c r="I11" s="82" t="s">
        <v>261</v>
      </c>
      <c r="J11" s="85" t="s">
        <v>207</v>
      </c>
      <c r="K11" s="82" t="s">
        <v>20</v>
      </c>
      <c r="L11" s="88">
        <v>3</v>
      </c>
      <c r="M11" s="84" t="s">
        <v>360</v>
      </c>
      <c r="N11" s="138">
        <v>52700</v>
      </c>
    </row>
    <row r="12" spans="1:14" ht="20.100000000000001" customHeight="1">
      <c r="A12" s="59">
        <v>10</v>
      </c>
      <c r="B12" s="82" t="s">
        <v>75</v>
      </c>
      <c r="C12" s="87" t="s">
        <v>18</v>
      </c>
      <c r="D12" s="83" t="s">
        <v>40</v>
      </c>
      <c r="E12" s="83" t="s">
        <v>15</v>
      </c>
      <c r="F12" s="87" t="s">
        <v>13</v>
      </c>
      <c r="G12" s="87" t="s">
        <v>0</v>
      </c>
      <c r="H12" s="87" t="s">
        <v>0</v>
      </c>
      <c r="I12" s="82" t="s">
        <v>261</v>
      </c>
      <c r="J12" s="85" t="s">
        <v>65</v>
      </c>
      <c r="K12" s="82" t="s">
        <v>19</v>
      </c>
      <c r="L12" s="88">
        <v>1</v>
      </c>
      <c r="M12" s="84" t="s">
        <v>360</v>
      </c>
      <c r="N12" s="138">
        <v>35000</v>
      </c>
    </row>
    <row r="13" spans="1:14" ht="20.100000000000001" customHeight="1">
      <c r="A13" s="59">
        <v>11</v>
      </c>
      <c r="B13" s="82" t="s">
        <v>75</v>
      </c>
      <c r="C13" s="87" t="s">
        <v>18</v>
      </c>
      <c r="D13" s="83" t="s">
        <v>40</v>
      </c>
      <c r="E13" s="87" t="s">
        <v>15</v>
      </c>
      <c r="F13" s="87" t="s">
        <v>13</v>
      </c>
      <c r="G13" s="87" t="s">
        <v>0</v>
      </c>
      <c r="H13" s="87" t="s">
        <v>0</v>
      </c>
      <c r="I13" s="82" t="s">
        <v>261</v>
      </c>
      <c r="J13" s="85" t="s">
        <v>208</v>
      </c>
      <c r="K13" s="82" t="s">
        <v>192</v>
      </c>
      <c r="L13" s="88">
        <v>1</v>
      </c>
      <c r="M13" s="84" t="s">
        <v>360</v>
      </c>
      <c r="N13" s="138">
        <v>55000</v>
      </c>
    </row>
    <row r="14" spans="1:14" ht="20.100000000000001" customHeight="1">
      <c r="A14" s="59">
        <v>12</v>
      </c>
      <c r="B14" s="82" t="s">
        <v>75</v>
      </c>
      <c r="C14" s="87" t="s">
        <v>18</v>
      </c>
      <c r="D14" s="83" t="s">
        <v>40</v>
      </c>
      <c r="E14" s="87" t="s">
        <v>15</v>
      </c>
      <c r="F14" s="87" t="s">
        <v>13</v>
      </c>
      <c r="G14" s="87" t="s">
        <v>0</v>
      </c>
      <c r="H14" s="87" t="s">
        <v>0</v>
      </c>
      <c r="I14" s="82" t="s">
        <v>261</v>
      </c>
      <c r="J14" s="85" t="s">
        <v>209</v>
      </c>
      <c r="K14" s="82" t="s">
        <v>193</v>
      </c>
      <c r="L14" s="88">
        <v>8</v>
      </c>
      <c r="M14" s="84" t="s">
        <v>361</v>
      </c>
      <c r="N14" s="138">
        <v>80000</v>
      </c>
    </row>
    <row r="15" spans="1:14" ht="20.100000000000001" customHeight="1">
      <c r="A15" s="59">
        <v>13</v>
      </c>
      <c r="B15" s="82" t="s">
        <v>75</v>
      </c>
      <c r="C15" s="87" t="s">
        <v>18</v>
      </c>
      <c r="D15" s="83" t="s">
        <v>40</v>
      </c>
      <c r="E15" s="83" t="s">
        <v>15</v>
      </c>
      <c r="F15" s="87" t="s">
        <v>58</v>
      </c>
      <c r="G15" s="87" t="s">
        <v>0</v>
      </c>
      <c r="H15" s="87" t="s">
        <v>0</v>
      </c>
      <c r="I15" s="82" t="s">
        <v>262</v>
      </c>
      <c r="J15" s="85" t="s">
        <v>196</v>
      </c>
      <c r="K15" s="82" t="s">
        <v>20</v>
      </c>
      <c r="L15" s="88">
        <v>2</v>
      </c>
      <c r="M15" s="84" t="s">
        <v>359</v>
      </c>
      <c r="N15" s="138">
        <v>13545</v>
      </c>
    </row>
    <row r="16" spans="1:14" ht="20.100000000000001" customHeight="1">
      <c r="A16" s="59">
        <v>14</v>
      </c>
      <c r="B16" s="82" t="s">
        <v>75</v>
      </c>
      <c r="C16" s="87" t="s">
        <v>18</v>
      </c>
      <c r="D16" s="83" t="s">
        <v>222</v>
      </c>
      <c r="E16" s="87" t="s">
        <v>223</v>
      </c>
      <c r="F16" s="87" t="s">
        <v>13</v>
      </c>
      <c r="G16" s="87" t="s">
        <v>114</v>
      </c>
      <c r="H16" s="87" t="s">
        <v>0</v>
      </c>
      <c r="I16" s="82" t="s">
        <v>263</v>
      </c>
      <c r="J16" s="85" t="s">
        <v>201</v>
      </c>
      <c r="K16" s="82" t="s">
        <v>38</v>
      </c>
      <c r="L16" s="88">
        <v>30</v>
      </c>
      <c r="M16" s="84" t="s">
        <v>362</v>
      </c>
      <c r="N16" s="138">
        <v>30</v>
      </c>
    </row>
    <row r="17" spans="1:14" ht="20.100000000000001" customHeight="1">
      <c r="A17" s="59">
        <v>15</v>
      </c>
      <c r="B17" s="82" t="s">
        <v>75</v>
      </c>
      <c r="C17" s="87" t="s">
        <v>18</v>
      </c>
      <c r="D17" s="83" t="s">
        <v>40</v>
      </c>
      <c r="E17" s="83" t="s">
        <v>15</v>
      </c>
      <c r="F17" s="87" t="s">
        <v>13</v>
      </c>
      <c r="G17" s="87" t="s">
        <v>0</v>
      </c>
      <c r="H17" s="87" t="s">
        <v>0</v>
      </c>
      <c r="I17" s="82" t="s">
        <v>264</v>
      </c>
      <c r="J17" s="85" t="s">
        <v>215</v>
      </c>
      <c r="K17" s="82" t="s">
        <v>194</v>
      </c>
      <c r="L17" s="88">
        <v>19</v>
      </c>
      <c r="M17" s="84" t="s">
        <v>363</v>
      </c>
      <c r="N17" s="138">
        <v>380000</v>
      </c>
    </row>
    <row r="18" spans="1:14" ht="20.100000000000001" customHeight="1">
      <c r="A18" s="59">
        <v>16</v>
      </c>
      <c r="B18" s="82" t="s">
        <v>76</v>
      </c>
      <c r="C18" s="87" t="s">
        <v>18</v>
      </c>
      <c r="D18" s="83" t="s">
        <v>40</v>
      </c>
      <c r="E18" s="83" t="s">
        <v>15</v>
      </c>
      <c r="F18" s="87" t="s">
        <v>13</v>
      </c>
      <c r="G18" s="87" t="s">
        <v>0</v>
      </c>
      <c r="H18" s="87" t="s">
        <v>0</v>
      </c>
      <c r="I18" s="82" t="s">
        <v>265</v>
      </c>
      <c r="J18" s="85" t="s">
        <v>210</v>
      </c>
      <c r="K18" s="82" t="s">
        <v>20</v>
      </c>
      <c r="L18" s="88">
        <v>30</v>
      </c>
      <c r="M18" s="84" t="s">
        <v>359</v>
      </c>
      <c r="N18" s="138">
        <v>900000</v>
      </c>
    </row>
    <row r="19" spans="1:14" ht="20.100000000000001" customHeight="1">
      <c r="A19" s="59">
        <v>17</v>
      </c>
      <c r="B19" s="82" t="s">
        <v>76</v>
      </c>
      <c r="C19" s="87" t="s">
        <v>18</v>
      </c>
      <c r="D19" s="83" t="s">
        <v>40</v>
      </c>
      <c r="E19" s="83" t="s">
        <v>15</v>
      </c>
      <c r="F19" s="87" t="s">
        <v>13</v>
      </c>
      <c r="G19" s="87" t="s">
        <v>0</v>
      </c>
      <c r="H19" s="87" t="s">
        <v>0</v>
      </c>
      <c r="I19" s="82" t="s">
        <v>253</v>
      </c>
      <c r="J19" s="85" t="s">
        <v>54</v>
      </c>
      <c r="K19" s="82" t="s">
        <v>20</v>
      </c>
      <c r="L19" s="88">
        <v>22</v>
      </c>
      <c r="M19" s="84" t="s">
        <v>359</v>
      </c>
      <c r="N19" s="138">
        <v>138822</v>
      </c>
    </row>
    <row r="20" spans="1:14" ht="20.100000000000001" customHeight="1">
      <c r="A20" s="59">
        <v>18</v>
      </c>
      <c r="B20" s="82" t="s">
        <v>76</v>
      </c>
      <c r="C20" s="87" t="s">
        <v>18</v>
      </c>
      <c r="D20" s="83" t="s">
        <v>40</v>
      </c>
      <c r="E20" s="83" t="s">
        <v>15</v>
      </c>
      <c r="F20" s="87" t="s">
        <v>13</v>
      </c>
      <c r="G20" s="87" t="s">
        <v>0</v>
      </c>
      <c r="H20" s="87" t="s">
        <v>0</v>
      </c>
      <c r="I20" s="82" t="s">
        <v>260</v>
      </c>
      <c r="J20" s="85" t="s">
        <v>54</v>
      </c>
      <c r="K20" s="82" t="s">
        <v>20</v>
      </c>
      <c r="L20" s="88">
        <v>13</v>
      </c>
      <c r="M20" s="84" t="s">
        <v>359</v>
      </c>
      <c r="N20" s="138">
        <v>39200</v>
      </c>
    </row>
    <row r="21" spans="1:14" ht="20.100000000000001" customHeight="1">
      <c r="A21" s="59">
        <v>19</v>
      </c>
      <c r="B21" s="82" t="s">
        <v>76</v>
      </c>
      <c r="C21" s="87" t="s">
        <v>18</v>
      </c>
      <c r="D21" s="83" t="s">
        <v>40</v>
      </c>
      <c r="E21" s="83" t="s">
        <v>15</v>
      </c>
      <c r="F21" s="87" t="s">
        <v>13</v>
      </c>
      <c r="G21" s="87" t="s">
        <v>0</v>
      </c>
      <c r="H21" s="87" t="s">
        <v>0</v>
      </c>
      <c r="I21" s="82" t="s">
        <v>257</v>
      </c>
      <c r="J21" s="85" t="s">
        <v>54</v>
      </c>
      <c r="K21" s="82" t="s">
        <v>20</v>
      </c>
      <c r="L21" s="88">
        <v>76</v>
      </c>
      <c r="M21" s="84" t="s">
        <v>359</v>
      </c>
      <c r="N21" s="138">
        <v>246183</v>
      </c>
    </row>
    <row r="22" spans="1:14" ht="20.100000000000001" customHeight="1">
      <c r="A22" s="59">
        <v>20</v>
      </c>
      <c r="B22" s="82" t="s">
        <v>76</v>
      </c>
      <c r="C22" s="87" t="s">
        <v>18</v>
      </c>
      <c r="D22" s="83" t="s">
        <v>40</v>
      </c>
      <c r="E22" s="83" t="s">
        <v>15</v>
      </c>
      <c r="F22" s="87" t="s">
        <v>13</v>
      </c>
      <c r="G22" s="87" t="s">
        <v>0</v>
      </c>
      <c r="H22" s="87" t="s">
        <v>0</v>
      </c>
      <c r="I22" s="82" t="s">
        <v>256</v>
      </c>
      <c r="J22" s="85" t="s">
        <v>54</v>
      </c>
      <c r="K22" s="82" t="s">
        <v>20</v>
      </c>
      <c r="L22" s="88">
        <v>47</v>
      </c>
      <c r="M22" s="84" t="s">
        <v>359</v>
      </c>
      <c r="N22" s="138">
        <v>131900</v>
      </c>
    </row>
    <row r="23" spans="1:14" ht="20.100000000000001" customHeight="1">
      <c r="A23" s="59">
        <v>21</v>
      </c>
      <c r="B23" s="82" t="s">
        <v>76</v>
      </c>
      <c r="C23" s="87" t="s">
        <v>18</v>
      </c>
      <c r="D23" s="83" t="s">
        <v>40</v>
      </c>
      <c r="E23" s="83" t="s">
        <v>15</v>
      </c>
      <c r="F23" s="87" t="s">
        <v>13</v>
      </c>
      <c r="G23" s="87" t="s">
        <v>0</v>
      </c>
      <c r="H23" s="87" t="s">
        <v>0</v>
      </c>
      <c r="I23" s="84" t="s">
        <v>255</v>
      </c>
      <c r="J23" s="85" t="s">
        <v>54</v>
      </c>
      <c r="K23" s="82" t="s">
        <v>20</v>
      </c>
      <c r="L23" s="88">
        <v>4</v>
      </c>
      <c r="M23" s="84" t="s">
        <v>359</v>
      </c>
      <c r="N23" s="138">
        <v>16200</v>
      </c>
    </row>
    <row r="24" spans="1:14" ht="20.100000000000001" customHeight="1">
      <c r="A24" s="59">
        <v>22</v>
      </c>
      <c r="B24" s="82" t="s">
        <v>76</v>
      </c>
      <c r="C24" s="87" t="s">
        <v>18</v>
      </c>
      <c r="D24" s="83" t="s">
        <v>40</v>
      </c>
      <c r="E24" s="83" t="s">
        <v>15</v>
      </c>
      <c r="F24" s="87" t="s">
        <v>13</v>
      </c>
      <c r="G24" s="87" t="s">
        <v>0</v>
      </c>
      <c r="H24" s="87" t="s">
        <v>0</v>
      </c>
      <c r="I24" s="82" t="s">
        <v>258</v>
      </c>
      <c r="J24" s="85" t="s">
        <v>54</v>
      </c>
      <c r="K24" s="82" t="s">
        <v>20</v>
      </c>
      <c r="L24" s="88">
        <v>58</v>
      </c>
      <c r="M24" s="84" t="s">
        <v>359</v>
      </c>
      <c r="N24" s="138">
        <v>185000</v>
      </c>
    </row>
    <row r="25" spans="1:14" ht="20.100000000000001" customHeight="1">
      <c r="A25" s="59">
        <v>23</v>
      </c>
      <c r="B25" s="82" t="s">
        <v>76</v>
      </c>
      <c r="C25" s="87" t="s">
        <v>18</v>
      </c>
      <c r="D25" s="83" t="s">
        <v>40</v>
      </c>
      <c r="E25" s="83" t="s">
        <v>15</v>
      </c>
      <c r="F25" s="87" t="s">
        <v>13</v>
      </c>
      <c r="G25" s="87" t="s">
        <v>0</v>
      </c>
      <c r="H25" s="87" t="s">
        <v>0</v>
      </c>
      <c r="I25" s="82" t="s">
        <v>277</v>
      </c>
      <c r="J25" s="85" t="s">
        <v>54</v>
      </c>
      <c r="K25" s="82" t="s">
        <v>20</v>
      </c>
      <c r="L25" s="88">
        <v>128</v>
      </c>
      <c r="M25" s="84" t="s">
        <v>359</v>
      </c>
      <c r="N25" s="138">
        <v>605742</v>
      </c>
    </row>
    <row r="26" spans="1:14" ht="20.100000000000001" customHeight="1">
      <c r="A26" s="59">
        <v>24</v>
      </c>
      <c r="B26" s="89">
        <v>45299</v>
      </c>
      <c r="C26" s="87" t="s">
        <v>18</v>
      </c>
      <c r="D26" s="83" t="s">
        <v>40</v>
      </c>
      <c r="E26" s="83" t="s">
        <v>15</v>
      </c>
      <c r="F26" s="87" t="s">
        <v>13</v>
      </c>
      <c r="G26" s="87" t="s">
        <v>0</v>
      </c>
      <c r="H26" s="87" t="s">
        <v>0</v>
      </c>
      <c r="I26" s="82" t="s">
        <v>279</v>
      </c>
      <c r="J26" s="85" t="s">
        <v>216</v>
      </c>
      <c r="K26" s="82" t="s">
        <v>20</v>
      </c>
      <c r="L26" s="88">
        <v>200</v>
      </c>
      <c r="M26" s="84" t="s">
        <v>359</v>
      </c>
      <c r="N26" s="139">
        <v>200000</v>
      </c>
    </row>
    <row r="27" spans="1:14" ht="20.100000000000001" customHeight="1">
      <c r="A27" s="59">
        <v>25</v>
      </c>
      <c r="B27" s="82" t="s">
        <v>77</v>
      </c>
      <c r="C27" s="87" t="s">
        <v>18</v>
      </c>
      <c r="D27" s="83" t="s">
        <v>40</v>
      </c>
      <c r="E27" s="83" t="s">
        <v>15</v>
      </c>
      <c r="F27" s="87" t="s">
        <v>13</v>
      </c>
      <c r="G27" s="87" t="s">
        <v>0</v>
      </c>
      <c r="H27" s="87" t="s">
        <v>0</v>
      </c>
      <c r="I27" s="82" t="s">
        <v>260</v>
      </c>
      <c r="J27" s="85" t="s">
        <v>54</v>
      </c>
      <c r="K27" s="82" t="s">
        <v>20</v>
      </c>
      <c r="L27" s="88">
        <v>21</v>
      </c>
      <c r="M27" s="84" t="s">
        <v>359</v>
      </c>
      <c r="N27" s="138">
        <v>67500</v>
      </c>
    </row>
    <row r="28" spans="1:14" ht="20.100000000000001" customHeight="1">
      <c r="A28" s="59">
        <v>26</v>
      </c>
      <c r="B28" s="82" t="s">
        <v>77</v>
      </c>
      <c r="C28" s="87" t="s">
        <v>18</v>
      </c>
      <c r="D28" s="83" t="s">
        <v>40</v>
      </c>
      <c r="E28" s="83" t="s">
        <v>15</v>
      </c>
      <c r="F28" s="87" t="s">
        <v>13</v>
      </c>
      <c r="G28" s="87" t="s">
        <v>0</v>
      </c>
      <c r="H28" s="87" t="s">
        <v>0</v>
      </c>
      <c r="I28" s="84" t="s">
        <v>255</v>
      </c>
      <c r="J28" s="85" t="s">
        <v>54</v>
      </c>
      <c r="K28" s="82" t="s">
        <v>20</v>
      </c>
      <c r="L28" s="88">
        <v>6</v>
      </c>
      <c r="M28" s="84" t="s">
        <v>359</v>
      </c>
      <c r="N28" s="138">
        <v>24900</v>
      </c>
    </row>
    <row r="29" spans="1:14" ht="20.100000000000001" customHeight="1">
      <c r="A29" s="59">
        <v>27</v>
      </c>
      <c r="B29" s="82" t="s">
        <v>77</v>
      </c>
      <c r="C29" s="87" t="s">
        <v>18</v>
      </c>
      <c r="D29" s="83" t="s">
        <v>40</v>
      </c>
      <c r="E29" s="83" t="s">
        <v>15</v>
      </c>
      <c r="F29" s="87" t="s">
        <v>13</v>
      </c>
      <c r="G29" s="87" t="s">
        <v>0</v>
      </c>
      <c r="H29" s="87" t="s">
        <v>0</v>
      </c>
      <c r="I29" s="82" t="s">
        <v>253</v>
      </c>
      <c r="J29" s="85" t="s">
        <v>54</v>
      </c>
      <c r="K29" s="82" t="s">
        <v>20</v>
      </c>
      <c r="L29" s="88">
        <v>25</v>
      </c>
      <c r="M29" s="84" t="s">
        <v>359</v>
      </c>
      <c r="N29" s="138">
        <v>152821</v>
      </c>
    </row>
    <row r="30" spans="1:14" ht="20.100000000000001" customHeight="1">
      <c r="A30" s="59">
        <v>28</v>
      </c>
      <c r="B30" s="82" t="s">
        <v>77</v>
      </c>
      <c r="C30" s="87" t="s">
        <v>18</v>
      </c>
      <c r="D30" s="83" t="s">
        <v>40</v>
      </c>
      <c r="E30" s="83" t="s">
        <v>15</v>
      </c>
      <c r="F30" s="87" t="s">
        <v>13</v>
      </c>
      <c r="G30" s="87" t="s">
        <v>0</v>
      </c>
      <c r="H30" s="87" t="s">
        <v>0</v>
      </c>
      <c r="I30" s="82" t="s">
        <v>254</v>
      </c>
      <c r="J30" s="85" t="s">
        <v>54</v>
      </c>
      <c r="K30" s="82" t="s">
        <v>20</v>
      </c>
      <c r="L30" s="88">
        <v>61</v>
      </c>
      <c r="M30" s="84" t="s">
        <v>359</v>
      </c>
      <c r="N30" s="138">
        <v>114909</v>
      </c>
    </row>
    <row r="31" spans="1:14" ht="20.100000000000001" customHeight="1">
      <c r="A31" s="59">
        <v>29</v>
      </c>
      <c r="B31" s="82" t="s">
        <v>77</v>
      </c>
      <c r="C31" s="87" t="s">
        <v>18</v>
      </c>
      <c r="D31" s="83" t="s">
        <v>40</v>
      </c>
      <c r="E31" s="83" t="s">
        <v>15</v>
      </c>
      <c r="F31" s="87" t="s">
        <v>13</v>
      </c>
      <c r="G31" s="87" t="s">
        <v>0</v>
      </c>
      <c r="H31" s="87" t="s">
        <v>0</v>
      </c>
      <c r="I31" s="82" t="s">
        <v>259</v>
      </c>
      <c r="J31" s="85" t="s">
        <v>54</v>
      </c>
      <c r="K31" s="82" t="s">
        <v>20</v>
      </c>
      <c r="L31" s="88">
        <v>11</v>
      </c>
      <c r="M31" s="84" t="s">
        <v>359</v>
      </c>
      <c r="N31" s="138">
        <v>26727</v>
      </c>
    </row>
    <row r="32" spans="1:14" ht="20.100000000000001" customHeight="1">
      <c r="A32" s="59">
        <v>30</v>
      </c>
      <c r="B32" s="82" t="s">
        <v>77</v>
      </c>
      <c r="C32" s="87" t="s">
        <v>18</v>
      </c>
      <c r="D32" s="83" t="s">
        <v>40</v>
      </c>
      <c r="E32" s="83" t="s">
        <v>15</v>
      </c>
      <c r="F32" s="87" t="s">
        <v>13</v>
      </c>
      <c r="G32" s="87" t="s">
        <v>0</v>
      </c>
      <c r="H32" s="87" t="s">
        <v>0</v>
      </c>
      <c r="I32" s="82" t="s">
        <v>257</v>
      </c>
      <c r="J32" s="85" t="s">
        <v>54</v>
      </c>
      <c r="K32" s="82" t="s">
        <v>20</v>
      </c>
      <c r="L32" s="88">
        <v>47</v>
      </c>
      <c r="M32" s="84" t="s">
        <v>359</v>
      </c>
      <c r="N32" s="138">
        <v>146544</v>
      </c>
    </row>
    <row r="33" spans="1:14" ht="20.100000000000001" customHeight="1">
      <c r="A33" s="59">
        <v>31</v>
      </c>
      <c r="B33" s="82" t="s">
        <v>77</v>
      </c>
      <c r="C33" s="87" t="s">
        <v>18</v>
      </c>
      <c r="D33" s="83" t="s">
        <v>40</v>
      </c>
      <c r="E33" s="83" t="s">
        <v>15</v>
      </c>
      <c r="F33" s="87" t="s">
        <v>13</v>
      </c>
      <c r="G33" s="87" t="s">
        <v>0</v>
      </c>
      <c r="H33" s="87" t="s">
        <v>0</v>
      </c>
      <c r="I33" s="82" t="s">
        <v>256</v>
      </c>
      <c r="J33" s="85" t="s">
        <v>54</v>
      </c>
      <c r="K33" s="82" t="s">
        <v>20</v>
      </c>
      <c r="L33" s="88">
        <v>15</v>
      </c>
      <c r="M33" s="84" t="s">
        <v>359</v>
      </c>
      <c r="N33" s="138">
        <v>50000</v>
      </c>
    </row>
    <row r="34" spans="1:14" ht="20.100000000000001" customHeight="1">
      <c r="A34" s="59">
        <v>32</v>
      </c>
      <c r="B34" s="82" t="s">
        <v>77</v>
      </c>
      <c r="C34" s="87" t="s">
        <v>18</v>
      </c>
      <c r="D34" s="83" t="s">
        <v>40</v>
      </c>
      <c r="E34" s="83" t="s">
        <v>15</v>
      </c>
      <c r="F34" s="87" t="s">
        <v>13</v>
      </c>
      <c r="G34" s="87" t="s">
        <v>0</v>
      </c>
      <c r="H34" s="87" t="s">
        <v>0</v>
      </c>
      <c r="I34" s="82" t="s">
        <v>258</v>
      </c>
      <c r="J34" s="85" t="s">
        <v>54</v>
      </c>
      <c r="K34" s="82" t="s">
        <v>20</v>
      </c>
      <c r="L34" s="88">
        <v>46</v>
      </c>
      <c r="M34" s="84" t="s">
        <v>359</v>
      </c>
      <c r="N34" s="138">
        <v>156800</v>
      </c>
    </row>
    <row r="35" spans="1:14" ht="20.100000000000001" customHeight="1">
      <c r="A35" s="59">
        <v>33</v>
      </c>
      <c r="B35" s="82" t="s">
        <v>77</v>
      </c>
      <c r="C35" s="87" t="s">
        <v>18</v>
      </c>
      <c r="D35" s="83" t="s">
        <v>40</v>
      </c>
      <c r="E35" s="83" t="s">
        <v>15</v>
      </c>
      <c r="F35" s="87" t="s">
        <v>13</v>
      </c>
      <c r="G35" s="87" t="s">
        <v>0</v>
      </c>
      <c r="H35" s="87" t="s">
        <v>0</v>
      </c>
      <c r="I35" s="82" t="s">
        <v>277</v>
      </c>
      <c r="J35" s="85" t="s">
        <v>54</v>
      </c>
      <c r="K35" s="82" t="s">
        <v>20</v>
      </c>
      <c r="L35" s="88">
        <v>37</v>
      </c>
      <c r="M35" s="84" t="s">
        <v>359</v>
      </c>
      <c r="N35" s="138">
        <v>219188</v>
      </c>
    </row>
    <row r="36" spans="1:14" ht="20.100000000000001" customHeight="1">
      <c r="A36" s="59">
        <v>34</v>
      </c>
      <c r="B36" s="82" t="s">
        <v>78</v>
      </c>
      <c r="C36" s="87" t="s">
        <v>18</v>
      </c>
      <c r="D36" s="83" t="s">
        <v>40</v>
      </c>
      <c r="E36" s="83" t="s">
        <v>15</v>
      </c>
      <c r="F36" s="87" t="s">
        <v>13</v>
      </c>
      <c r="G36" s="87" t="s">
        <v>0</v>
      </c>
      <c r="H36" s="87" t="s">
        <v>0</v>
      </c>
      <c r="I36" s="82" t="s">
        <v>262</v>
      </c>
      <c r="J36" s="85" t="s">
        <v>196</v>
      </c>
      <c r="K36" s="82" t="s">
        <v>20</v>
      </c>
      <c r="L36" s="88">
        <v>3</v>
      </c>
      <c r="M36" s="84" t="s">
        <v>359</v>
      </c>
      <c r="N36" s="138">
        <v>17182</v>
      </c>
    </row>
    <row r="37" spans="1:14" ht="20.100000000000001" customHeight="1">
      <c r="A37" s="59">
        <v>35</v>
      </c>
      <c r="B37" s="82" t="s">
        <v>78</v>
      </c>
      <c r="C37" s="87" t="s">
        <v>18</v>
      </c>
      <c r="D37" s="83" t="s">
        <v>16</v>
      </c>
      <c r="E37" s="93" t="s">
        <v>14</v>
      </c>
      <c r="F37" s="87" t="s">
        <v>13</v>
      </c>
      <c r="G37" s="87" t="s">
        <v>0</v>
      </c>
      <c r="H37" s="87" t="s">
        <v>0</v>
      </c>
      <c r="I37" s="82" t="s">
        <v>276</v>
      </c>
      <c r="J37" s="85" t="s">
        <v>65</v>
      </c>
      <c r="K37" s="82" t="s">
        <v>19</v>
      </c>
      <c r="L37" s="88">
        <v>11</v>
      </c>
      <c r="M37" s="84" t="s">
        <v>360</v>
      </c>
      <c r="N37" s="138">
        <v>385000</v>
      </c>
    </row>
    <row r="38" spans="1:14" ht="20.100000000000001" customHeight="1">
      <c r="A38" s="59">
        <v>36</v>
      </c>
      <c r="B38" s="82" t="s">
        <v>78</v>
      </c>
      <c r="C38" s="87" t="s">
        <v>18</v>
      </c>
      <c r="D38" s="83" t="s">
        <v>16</v>
      </c>
      <c r="E38" s="93" t="s">
        <v>14</v>
      </c>
      <c r="F38" s="87" t="s">
        <v>13</v>
      </c>
      <c r="G38" s="87" t="s">
        <v>0</v>
      </c>
      <c r="H38" s="87" t="s">
        <v>0</v>
      </c>
      <c r="I38" s="82" t="s">
        <v>276</v>
      </c>
      <c r="J38" s="85" t="s">
        <v>211</v>
      </c>
      <c r="K38" s="82" t="s">
        <v>20</v>
      </c>
      <c r="L38" s="88">
        <v>2</v>
      </c>
      <c r="M38" s="84" t="s">
        <v>360</v>
      </c>
      <c r="N38" s="138">
        <v>40000</v>
      </c>
    </row>
    <row r="39" spans="1:14" ht="20.100000000000001" customHeight="1">
      <c r="A39" s="59">
        <v>37</v>
      </c>
      <c r="B39" s="82" t="s">
        <v>79</v>
      </c>
      <c r="C39" s="87" t="s">
        <v>18</v>
      </c>
      <c r="D39" s="83" t="s">
        <v>40</v>
      </c>
      <c r="E39" s="83" t="s">
        <v>15</v>
      </c>
      <c r="F39" s="87" t="s">
        <v>13</v>
      </c>
      <c r="G39" s="87" t="s">
        <v>0</v>
      </c>
      <c r="H39" s="87" t="s">
        <v>0</v>
      </c>
      <c r="I39" s="82" t="s">
        <v>267</v>
      </c>
      <c r="J39" s="85" t="s">
        <v>197</v>
      </c>
      <c r="K39" s="82" t="s">
        <v>195</v>
      </c>
      <c r="L39" s="88">
        <v>162</v>
      </c>
      <c r="M39" s="84" t="s">
        <v>364</v>
      </c>
      <c r="N39" s="139">
        <v>4779000</v>
      </c>
    </row>
    <row r="40" spans="1:14" ht="20.100000000000001" customHeight="1">
      <c r="A40" s="59">
        <v>38</v>
      </c>
      <c r="B40" s="82" t="s">
        <v>79</v>
      </c>
      <c r="C40" s="87" t="s">
        <v>18</v>
      </c>
      <c r="D40" s="83" t="s">
        <v>40</v>
      </c>
      <c r="E40" s="83" t="s">
        <v>15</v>
      </c>
      <c r="F40" s="87" t="s">
        <v>13</v>
      </c>
      <c r="G40" s="87" t="s">
        <v>0</v>
      </c>
      <c r="H40" s="87" t="s">
        <v>0</v>
      </c>
      <c r="I40" s="82" t="s">
        <v>271</v>
      </c>
      <c r="J40" s="85" t="s">
        <v>202</v>
      </c>
      <c r="K40" s="82" t="s">
        <v>20</v>
      </c>
      <c r="L40" s="88">
        <v>141</v>
      </c>
      <c r="M40" s="84" t="s">
        <v>359</v>
      </c>
      <c r="N40" s="138">
        <v>1656000</v>
      </c>
    </row>
    <row r="41" spans="1:14" ht="20.100000000000001" customHeight="1">
      <c r="A41" s="59">
        <v>39</v>
      </c>
      <c r="B41" s="82" t="s">
        <v>79</v>
      </c>
      <c r="C41" s="87" t="s">
        <v>18</v>
      </c>
      <c r="D41" s="83" t="s">
        <v>40</v>
      </c>
      <c r="E41" s="83" t="s">
        <v>15</v>
      </c>
      <c r="F41" s="87" t="s">
        <v>13</v>
      </c>
      <c r="G41" s="87" t="s">
        <v>0</v>
      </c>
      <c r="H41" s="87" t="s">
        <v>0</v>
      </c>
      <c r="I41" s="82" t="s">
        <v>280</v>
      </c>
      <c r="J41" s="85" t="s">
        <v>212</v>
      </c>
      <c r="K41" s="82" t="s">
        <v>20</v>
      </c>
      <c r="L41" s="88">
        <v>9</v>
      </c>
      <c r="M41" s="84" t="s">
        <v>359</v>
      </c>
      <c r="N41" s="138">
        <v>100000</v>
      </c>
    </row>
    <row r="42" spans="1:14" ht="20.100000000000001" customHeight="1">
      <c r="A42" s="59">
        <v>40</v>
      </c>
      <c r="B42" s="82" t="s">
        <v>79</v>
      </c>
      <c r="C42" s="87" t="s">
        <v>18</v>
      </c>
      <c r="D42" s="83" t="s">
        <v>40</v>
      </c>
      <c r="E42" s="83" t="s">
        <v>15</v>
      </c>
      <c r="F42" s="87" t="s">
        <v>13</v>
      </c>
      <c r="G42" s="87" t="s">
        <v>0</v>
      </c>
      <c r="H42" s="87" t="s">
        <v>0</v>
      </c>
      <c r="I42" s="82" t="s">
        <v>274</v>
      </c>
      <c r="J42" s="85" t="s">
        <v>59</v>
      </c>
      <c r="K42" s="82" t="s">
        <v>38</v>
      </c>
      <c r="L42" s="88">
        <v>6</v>
      </c>
      <c r="M42" s="84" t="s">
        <v>362</v>
      </c>
      <c r="N42" s="138">
        <v>150000</v>
      </c>
    </row>
    <row r="43" spans="1:14" ht="20.100000000000001" customHeight="1">
      <c r="A43" s="59">
        <v>41</v>
      </c>
      <c r="B43" s="82" t="s">
        <v>80</v>
      </c>
      <c r="C43" s="87" t="s">
        <v>18</v>
      </c>
      <c r="D43" s="83" t="s">
        <v>40</v>
      </c>
      <c r="E43" s="83" t="s">
        <v>15</v>
      </c>
      <c r="F43" s="87" t="s">
        <v>13</v>
      </c>
      <c r="G43" s="87" t="s">
        <v>0</v>
      </c>
      <c r="H43" s="87" t="s">
        <v>0</v>
      </c>
      <c r="I43" s="82" t="s">
        <v>254</v>
      </c>
      <c r="J43" s="85" t="s">
        <v>54</v>
      </c>
      <c r="K43" s="82" t="s">
        <v>20</v>
      </c>
      <c r="L43" s="88">
        <v>34</v>
      </c>
      <c r="M43" s="84" t="s">
        <v>359</v>
      </c>
      <c r="N43" s="138">
        <v>59545</v>
      </c>
    </row>
    <row r="44" spans="1:14" ht="20.100000000000001" customHeight="1">
      <c r="A44" s="59">
        <v>42</v>
      </c>
      <c r="B44" s="82" t="s">
        <v>80</v>
      </c>
      <c r="C44" s="87" t="s">
        <v>18</v>
      </c>
      <c r="D44" s="83" t="s">
        <v>40</v>
      </c>
      <c r="E44" s="83" t="s">
        <v>15</v>
      </c>
      <c r="F44" s="87" t="s">
        <v>13</v>
      </c>
      <c r="G44" s="87" t="s">
        <v>0</v>
      </c>
      <c r="H44" s="87" t="s">
        <v>0</v>
      </c>
      <c r="I44" s="82" t="s">
        <v>257</v>
      </c>
      <c r="J44" s="85" t="s">
        <v>54</v>
      </c>
      <c r="K44" s="82" t="s">
        <v>20</v>
      </c>
      <c r="L44" s="88">
        <v>40</v>
      </c>
      <c r="M44" s="84" t="s">
        <v>359</v>
      </c>
      <c r="N44" s="138">
        <v>129000</v>
      </c>
    </row>
    <row r="45" spans="1:14" ht="20.100000000000001" customHeight="1">
      <c r="A45" s="59">
        <v>43</v>
      </c>
      <c r="B45" s="82" t="s">
        <v>80</v>
      </c>
      <c r="C45" s="87" t="s">
        <v>18</v>
      </c>
      <c r="D45" s="83" t="s">
        <v>40</v>
      </c>
      <c r="E45" s="83" t="s">
        <v>15</v>
      </c>
      <c r="F45" s="87" t="s">
        <v>13</v>
      </c>
      <c r="G45" s="87" t="s">
        <v>0</v>
      </c>
      <c r="H45" s="87" t="s">
        <v>0</v>
      </c>
      <c r="I45" s="82" t="s">
        <v>256</v>
      </c>
      <c r="J45" s="85" t="s">
        <v>54</v>
      </c>
      <c r="K45" s="82" t="s">
        <v>20</v>
      </c>
      <c r="L45" s="88">
        <v>15</v>
      </c>
      <c r="M45" s="84" t="s">
        <v>359</v>
      </c>
      <c r="N45" s="138">
        <v>41200</v>
      </c>
    </row>
    <row r="46" spans="1:14" ht="20.100000000000001" customHeight="1">
      <c r="A46" s="59">
        <v>44</v>
      </c>
      <c r="B46" s="82" t="s">
        <v>80</v>
      </c>
      <c r="C46" s="87" t="s">
        <v>18</v>
      </c>
      <c r="D46" s="83" t="s">
        <v>40</v>
      </c>
      <c r="E46" s="83" t="s">
        <v>15</v>
      </c>
      <c r="F46" s="87" t="s">
        <v>13</v>
      </c>
      <c r="G46" s="87" t="s">
        <v>0</v>
      </c>
      <c r="H46" s="87" t="s">
        <v>0</v>
      </c>
      <c r="I46" s="82" t="s">
        <v>258</v>
      </c>
      <c r="J46" s="85" t="s">
        <v>54</v>
      </c>
      <c r="K46" s="82" t="s">
        <v>20</v>
      </c>
      <c r="L46" s="88">
        <v>76</v>
      </c>
      <c r="M46" s="84" t="s">
        <v>359</v>
      </c>
      <c r="N46" s="138">
        <v>258100</v>
      </c>
    </row>
    <row r="47" spans="1:14" ht="20.100000000000001" customHeight="1">
      <c r="A47" s="59">
        <v>45</v>
      </c>
      <c r="B47" s="82" t="s">
        <v>80</v>
      </c>
      <c r="C47" s="87" t="s">
        <v>18</v>
      </c>
      <c r="D47" s="83" t="s">
        <v>40</v>
      </c>
      <c r="E47" s="83" t="s">
        <v>15</v>
      </c>
      <c r="F47" s="87" t="s">
        <v>13</v>
      </c>
      <c r="G47" s="87" t="s">
        <v>0</v>
      </c>
      <c r="H47" s="87" t="s">
        <v>0</v>
      </c>
      <c r="I47" s="82" t="s">
        <v>260</v>
      </c>
      <c r="J47" s="85" t="s">
        <v>54</v>
      </c>
      <c r="K47" s="82" t="s">
        <v>20</v>
      </c>
      <c r="L47" s="88">
        <v>7</v>
      </c>
      <c r="M47" s="84" t="s">
        <v>359</v>
      </c>
      <c r="N47" s="138">
        <v>18800</v>
      </c>
    </row>
    <row r="48" spans="1:14" ht="20.100000000000001" customHeight="1">
      <c r="A48" s="59">
        <v>46</v>
      </c>
      <c r="B48" s="82" t="s">
        <v>80</v>
      </c>
      <c r="C48" s="87" t="s">
        <v>18</v>
      </c>
      <c r="D48" s="83" t="s">
        <v>40</v>
      </c>
      <c r="E48" s="83" t="s">
        <v>15</v>
      </c>
      <c r="F48" s="87" t="s">
        <v>13</v>
      </c>
      <c r="G48" s="87" t="s">
        <v>0</v>
      </c>
      <c r="H48" s="87" t="s">
        <v>0</v>
      </c>
      <c r="I48" s="84" t="s">
        <v>255</v>
      </c>
      <c r="J48" s="85" t="s">
        <v>54</v>
      </c>
      <c r="K48" s="82" t="s">
        <v>20</v>
      </c>
      <c r="L48" s="88">
        <v>11</v>
      </c>
      <c r="M48" s="84" t="s">
        <v>359</v>
      </c>
      <c r="N48" s="138">
        <v>30100</v>
      </c>
    </row>
    <row r="49" spans="1:14" ht="20.100000000000001" customHeight="1">
      <c r="A49" s="59">
        <v>47</v>
      </c>
      <c r="B49" s="82" t="s">
        <v>80</v>
      </c>
      <c r="C49" s="87" t="s">
        <v>18</v>
      </c>
      <c r="D49" s="83" t="s">
        <v>40</v>
      </c>
      <c r="E49" s="83" t="s">
        <v>15</v>
      </c>
      <c r="F49" s="87" t="s">
        <v>13</v>
      </c>
      <c r="G49" s="87" t="s">
        <v>0</v>
      </c>
      <c r="H49" s="87" t="s">
        <v>0</v>
      </c>
      <c r="I49" s="82" t="s">
        <v>253</v>
      </c>
      <c r="J49" s="85" t="s">
        <v>54</v>
      </c>
      <c r="K49" s="82" t="s">
        <v>20</v>
      </c>
      <c r="L49" s="88">
        <v>29</v>
      </c>
      <c r="M49" s="84" t="s">
        <v>359</v>
      </c>
      <c r="N49" s="138">
        <v>175821</v>
      </c>
    </row>
    <row r="50" spans="1:14" ht="20.100000000000001" customHeight="1">
      <c r="A50" s="59">
        <v>48</v>
      </c>
      <c r="B50" s="82" t="s">
        <v>80</v>
      </c>
      <c r="C50" s="87" t="s">
        <v>18</v>
      </c>
      <c r="D50" s="83" t="s">
        <v>40</v>
      </c>
      <c r="E50" s="83" t="s">
        <v>15</v>
      </c>
      <c r="F50" s="87" t="s">
        <v>13</v>
      </c>
      <c r="G50" s="87" t="s">
        <v>0</v>
      </c>
      <c r="H50" s="87" t="s">
        <v>0</v>
      </c>
      <c r="I50" s="82" t="s">
        <v>277</v>
      </c>
      <c r="J50" s="85" t="s">
        <v>54</v>
      </c>
      <c r="K50" s="82" t="s">
        <v>20</v>
      </c>
      <c r="L50" s="88">
        <v>53</v>
      </c>
      <c r="M50" s="84" t="s">
        <v>359</v>
      </c>
      <c r="N50" s="138">
        <v>214919</v>
      </c>
    </row>
    <row r="51" spans="1:14" ht="20.100000000000001" customHeight="1">
      <c r="A51" s="59">
        <v>49</v>
      </c>
      <c r="B51" s="82" t="s">
        <v>81</v>
      </c>
      <c r="C51" s="87" t="s">
        <v>18</v>
      </c>
      <c r="D51" s="83" t="s">
        <v>40</v>
      </c>
      <c r="E51" s="83" t="s">
        <v>15</v>
      </c>
      <c r="F51" s="87" t="s">
        <v>13</v>
      </c>
      <c r="G51" s="87" t="s">
        <v>0</v>
      </c>
      <c r="H51" s="87" t="s">
        <v>0</v>
      </c>
      <c r="I51" s="82" t="s">
        <v>286</v>
      </c>
      <c r="J51" s="85" t="s">
        <v>220</v>
      </c>
      <c r="K51" s="82" t="s">
        <v>193</v>
      </c>
      <c r="L51" s="88">
        <v>3</v>
      </c>
      <c r="M51" s="84" t="s">
        <v>361</v>
      </c>
      <c r="N51" s="138">
        <v>119700</v>
      </c>
    </row>
    <row r="52" spans="1:14" ht="20.100000000000001" customHeight="1">
      <c r="A52" s="59">
        <v>50</v>
      </c>
      <c r="B52" s="82" t="s">
        <v>81</v>
      </c>
      <c r="C52" s="87" t="s">
        <v>18</v>
      </c>
      <c r="D52" s="83" t="s">
        <v>40</v>
      </c>
      <c r="E52" s="83" t="s">
        <v>15</v>
      </c>
      <c r="F52" s="87" t="s">
        <v>13</v>
      </c>
      <c r="G52" s="87" t="s">
        <v>0</v>
      </c>
      <c r="H52" s="87" t="s">
        <v>0</v>
      </c>
      <c r="I52" s="82" t="s">
        <v>266</v>
      </c>
      <c r="J52" s="85" t="s">
        <v>221</v>
      </c>
      <c r="K52" s="82" t="s">
        <v>193</v>
      </c>
      <c r="L52" s="88">
        <v>10</v>
      </c>
      <c r="M52" s="84" t="s">
        <v>361</v>
      </c>
      <c r="N52" s="138">
        <v>270000</v>
      </c>
    </row>
    <row r="53" spans="1:14" ht="20.100000000000001" customHeight="1">
      <c r="A53" s="59">
        <v>51</v>
      </c>
      <c r="B53" s="82" t="s">
        <v>82</v>
      </c>
      <c r="C53" s="87" t="s">
        <v>18</v>
      </c>
      <c r="D53" s="83" t="s">
        <v>40</v>
      </c>
      <c r="E53" s="83" t="s">
        <v>15</v>
      </c>
      <c r="F53" s="87" t="s">
        <v>13</v>
      </c>
      <c r="G53" s="87" t="s">
        <v>0</v>
      </c>
      <c r="H53" s="87" t="s">
        <v>0</v>
      </c>
      <c r="I53" s="82" t="s">
        <v>259</v>
      </c>
      <c r="J53" s="85" t="s">
        <v>54</v>
      </c>
      <c r="K53" s="82" t="s">
        <v>20</v>
      </c>
      <c r="L53" s="88">
        <v>5</v>
      </c>
      <c r="M53" s="84" t="s">
        <v>359</v>
      </c>
      <c r="N53" s="138">
        <v>12273</v>
      </c>
    </row>
    <row r="54" spans="1:14" ht="20.100000000000001" customHeight="1">
      <c r="A54" s="59">
        <v>52</v>
      </c>
      <c r="B54" s="82" t="s">
        <v>82</v>
      </c>
      <c r="C54" s="87" t="s">
        <v>18</v>
      </c>
      <c r="D54" s="83" t="s">
        <v>40</v>
      </c>
      <c r="E54" s="83" t="s">
        <v>15</v>
      </c>
      <c r="F54" s="87" t="s">
        <v>13</v>
      </c>
      <c r="G54" s="87" t="s">
        <v>0</v>
      </c>
      <c r="H54" s="87" t="s">
        <v>0</v>
      </c>
      <c r="I54" s="82" t="s">
        <v>277</v>
      </c>
      <c r="J54" s="85" t="s">
        <v>54</v>
      </c>
      <c r="K54" s="82" t="s">
        <v>20</v>
      </c>
      <c r="L54" s="88">
        <v>28</v>
      </c>
      <c r="M54" s="84" t="s">
        <v>359</v>
      </c>
      <c r="N54" s="138">
        <v>119371</v>
      </c>
    </row>
    <row r="55" spans="1:14" ht="20.100000000000001" customHeight="1">
      <c r="A55" s="59">
        <v>53</v>
      </c>
      <c r="B55" s="82" t="s">
        <v>82</v>
      </c>
      <c r="C55" s="87" t="s">
        <v>18</v>
      </c>
      <c r="D55" s="83" t="s">
        <v>40</v>
      </c>
      <c r="E55" s="83" t="s">
        <v>15</v>
      </c>
      <c r="F55" s="87" t="s">
        <v>13</v>
      </c>
      <c r="G55" s="87" t="s">
        <v>0</v>
      </c>
      <c r="H55" s="87" t="s">
        <v>0</v>
      </c>
      <c r="I55" s="82" t="s">
        <v>254</v>
      </c>
      <c r="J55" s="85" t="s">
        <v>54</v>
      </c>
      <c r="K55" s="82" t="s">
        <v>20</v>
      </c>
      <c r="L55" s="88">
        <v>55</v>
      </c>
      <c r="M55" s="84" t="s">
        <v>359</v>
      </c>
      <c r="N55" s="138">
        <v>116909</v>
      </c>
    </row>
    <row r="56" spans="1:14" ht="20.100000000000001" customHeight="1">
      <c r="A56" s="59">
        <v>54</v>
      </c>
      <c r="B56" s="82" t="s">
        <v>82</v>
      </c>
      <c r="C56" s="87" t="s">
        <v>18</v>
      </c>
      <c r="D56" s="83" t="s">
        <v>40</v>
      </c>
      <c r="E56" s="83" t="s">
        <v>15</v>
      </c>
      <c r="F56" s="87" t="s">
        <v>13</v>
      </c>
      <c r="G56" s="87" t="s">
        <v>0</v>
      </c>
      <c r="H56" s="87" t="s">
        <v>0</v>
      </c>
      <c r="I56" s="82" t="s">
        <v>260</v>
      </c>
      <c r="J56" s="85" t="s">
        <v>54</v>
      </c>
      <c r="K56" s="82" t="s">
        <v>20</v>
      </c>
      <c r="L56" s="88">
        <v>11</v>
      </c>
      <c r="M56" s="84" t="s">
        <v>359</v>
      </c>
      <c r="N56" s="138">
        <v>29000</v>
      </c>
    </row>
    <row r="57" spans="1:14" ht="20.100000000000001" customHeight="1">
      <c r="A57" s="59">
        <v>55</v>
      </c>
      <c r="B57" s="82" t="s">
        <v>82</v>
      </c>
      <c r="C57" s="87" t="s">
        <v>18</v>
      </c>
      <c r="D57" s="83" t="s">
        <v>40</v>
      </c>
      <c r="E57" s="83" t="s">
        <v>15</v>
      </c>
      <c r="F57" s="87" t="s">
        <v>13</v>
      </c>
      <c r="G57" s="87" t="s">
        <v>0</v>
      </c>
      <c r="H57" s="87" t="s">
        <v>0</v>
      </c>
      <c r="I57" s="84" t="s">
        <v>255</v>
      </c>
      <c r="J57" s="85" t="s">
        <v>54</v>
      </c>
      <c r="K57" s="82" t="s">
        <v>20</v>
      </c>
      <c r="L57" s="88">
        <v>8</v>
      </c>
      <c r="M57" s="84" t="s">
        <v>359</v>
      </c>
      <c r="N57" s="138">
        <v>24300</v>
      </c>
    </row>
    <row r="58" spans="1:14" ht="20.100000000000001" customHeight="1">
      <c r="A58" s="59">
        <v>56</v>
      </c>
      <c r="B58" s="82" t="s">
        <v>82</v>
      </c>
      <c r="C58" s="87" t="s">
        <v>18</v>
      </c>
      <c r="D58" s="83" t="s">
        <v>40</v>
      </c>
      <c r="E58" s="83" t="s">
        <v>15</v>
      </c>
      <c r="F58" s="87" t="s">
        <v>13</v>
      </c>
      <c r="G58" s="87" t="s">
        <v>0</v>
      </c>
      <c r="H58" s="87" t="s">
        <v>0</v>
      </c>
      <c r="I58" s="82" t="s">
        <v>253</v>
      </c>
      <c r="J58" s="85" t="s">
        <v>54</v>
      </c>
      <c r="K58" s="82" t="s">
        <v>20</v>
      </c>
      <c r="L58" s="88">
        <v>53</v>
      </c>
      <c r="M58" s="84" t="s">
        <v>359</v>
      </c>
      <c r="N58" s="138">
        <v>359639</v>
      </c>
    </row>
    <row r="59" spans="1:14" ht="20.100000000000001" customHeight="1">
      <c r="A59" s="59">
        <v>57</v>
      </c>
      <c r="B59" s="82" t="s">
        <v>82</v>
      </c>
      <c r="C59" s="87" t="s">
        <v>18</v>
      </c>
      <c r="D59" s="83" t="s">
        <v>40</v>
      </c>
      <c r="E59" s="83" t="s">
        <v>15</v>
      </c>
      <c r="F59" s="87" t="s">
        <v>13</v>
      </c>
      <c r="G59" s="87" t="s">
        <v>0</v>
      </c>
      <c r="H59" s="87" t="s">
        <v>0</v>
      </c>
      <c r="I59" s="82" t="s">
        <v>258</v>
      </c>
      <c r="J59" s="85" t="s">
        <v>54</v>
      </c>
      <c r="K59" s="82" t="s">
        <v>20</v>
      </c>
      <c r="L59" s="88">
        <v>55</v>
      </c>
      <c r="M59" s="84" t="s">
        <v>359</v>
      </c>
      <c r="N59" s="138">
        <v>172800</v>
      </c>
    </row>
    <row r="60" spans="1:14" ht="20.100000000000001" customHeight="1">
      <c r="A60" s="59">
        <v>58</v>
      </c>
      <c r="B60" s="82" t="s">
        <v>82</v>
      </c>
      <c r="C60" s="87" t="s">
        <v>18</v>
      </c>
      <c r="D60" s="83" t="s">
        <v>40</v>
      </c>
      <c r="E60" s="83" t="s">
        <v>15</v>
      </c>
      <c r="F60" s="87" t="s">
        <v>13</v>
      </c>
      <c r="G60" s="87" t="s">
        <v>0</v>
      </c>
      <c r="H60" s="87" t="s">
        <v>0</v>
      </c>
      <c r="I60" s="82" t="s">
        <v>256</v>
      </c>
      <c r="J60" s="85" t="s">
        <v>54</v>
      </c>
      <c r="K60" s="82" t="s">
        <v>20</v>
      </c>
      <c r="L60" s="88">
        <v>31</v>
      </c>
      <c r="M60" s="84" t="s">
        <v>359</v>
      </c>
      <c r="N60" s="138">
        <v>101500</v>
      </c>
    </row>
    <row r="61" spans="1:14" ht="20.100000000000001" customHeight="1">
      <c r="A61" s="59">
        <v>59</v>
      </c>
      <c r="B61" s="82" t="s">
        <v>82</v>
      </c>
      <c r="C61" s="87" t="s">
        <v>18</v>
      </c>
      <c r="D61" s="83" t="s">
        <v>40</v>
      </c>
      <c r="E61" s="83" t="s">
        <v>15</v>
      </c>
      <c r="F61" s="87" t="s">
        <v>13</v>
      </c>
      <c r="G61" s="87" t="s">
        <v>0</v>
      </c>
      <c r="H61" s="87" t="s">
        <v>0</v>
      </c>
      <c r="I61" s="82" t="s">
        <v>257</v>
      </c>
      <c r="J61" s="85" t="s">
        <v>54</v>
      </c>
      <c r="K61" s="82" t="s">
        <v>20</v>
      </c>
      <c r="L61" s="88">
        <v>42</v>
      </c>
      <c r="M61" s="84" t="s">
        <v>359</v>
      </c>
      <c r="N61" s="138">
        <v>129909</v>
      </c>
    </row>
    <row r="62" spans="1:14" ht="20.100000000000001" customHeight="1">
      <c r="A62" s="59">
        <v>60</v>
      </c>
      <c r="B62" s="89" t="s">
        <v>83</v>
      </c>
      <c r="C62" s="87" t="s">
        <v>18</v>
      </c>
      <c r="D62" s="83" t="s">
        <v>16</v>
      </c>
      <c r="E62" s="93" t="s">
        <v>14</v>
      </c>
      <c r="F62" s="87" t="s">
        <v>13</v>
      </c>
      <c r="G62" s="87" t="s">
        <v>0</v>
      </c>
      <c r="H62" s="87" t="s">
        <v>0</v>
      </c>
      <c r="I62" s="82" t="s">
        <v>270</v>
      </c>
      <c r="J62" s="85" t="s">
        <v>203</v>
      </c>
      <c r="K62" s="82" t="s">
        <v>61</v>
      </c>
      <c r="L62" s="88">
        <v>50</v>
      </c>
      <c r="M62" s="84" t="s">
        <v>359</v>
      </c>
      <c r="N62" s="138">
        <v>2000000</v>
      </c>
    </row>
    <row r="63" spans="1:14" ht="20.100000000000001" customHeight="1">
      <c r="A63" s="59">
        <v>61</v>
      </c>
      <c r="B63" s="82" t="s">
        <v>83</v>
      </c>
      <c r="C63" s="87" t="s">
        <v>18</v>
      </c>
      <c r="D63" s="83" t="s">
        <v>40</v>
      </c>
      <c r="E63" s="83" t="s">
        <v>15</v>
      </c>
      <c r="F63" s="87" t="s">
        <v>13</v>
      </c>
      <c r="G63" s="87" t="s">
        <v>0</v>
      </c>
      <c r="H63" s="87" t="s">
        <v>0</v>
      </c>
      <c r="I63" s="82" t="s">
        <v>262</v>
      </c>
      <c r="J63" s="85" t="s">
        <v>196</v>
      </c>
      <c r="K63" s="82" t="s">
        <v>20</v>
      </c>
      <c r="L63" s="88">
        <v>2</v>
      </c>
      <c r="M63" s="84" t="s">
        <v>359</v>
      </c>
      <c r="N63" s="138">
        <v>15364</v>
      </c>
    </row>
    <row r="64" spans="1:14" ht="20.100000000000001" customHeight="1">
      <c r="A64" s="59">
        <v>62</v>
      </c>
      <c r="B64" s="82" t="s">
        <v>84</v>
      </c>
      <c r="C64" s="87" t="s">
        <v>51</v>
      </c>
      <c r="D64" s="83" t="s">
        <v>40</v>
      </c>
      <c r="E64" s="83" t="s">
        <v>15</v>
      </c>
      <c r="F64" s="87" t="s">
        <v>13</v>
      </c>
      <c r="G64" s="87" t="s">
        <v>0</v>
      </c>
      <c r="H64" s="87" t="s">
        <v>0</v>
      </c>
      <c r="I64" s="82" t="s">
        <v>287</v>
      </c>
      <c r="J64" s="85" t="s">
        <v>219</v>
      </c>
      <c r="K64" s="82" t="s">
        <v>20</v>
      </c>
      <c r="L64" s="88">
        <v>10</v>
      </c>
      <c r="M64" s="84" t="s">
        <v>359</v>
      </c>
      <c r="N64" s="138">
        <v>118182</v>
      </c>
    </row>
    <row r="65" spans="1:14" ht="20.100000000000001" customHeight="1">
      <c r="A65" s="59">
        <v>63</v>
      </c>
      <c r="B65" s="82" t="s">
        <v>84</v>
      </c>
      <c r="C65" s="87" t="s">
        <v>18</v>
      </c>
      <c r="D65" s="83" t="s">
        <v>40</v>
      </c>
      <c r="E65" s="83" t="s">
        <v>15</v>
      </c>
      <c r="F65" s="87" t="s">
        <v>13</v>
      </c>
      <c r="G65" s="87" t="s">
        <v>0</v>
      </c>
      <c r="H65" s="87" t="s">
        <v>0</v>
      </c>
      <c r="I65" s="82" t="s">
        <v>278</v>
      </c>
      <c r="J65" s="85" t="s">
        <v>213</v>
      </c>
      <c r="K65" s="82" t="s">
        <v>20</v>
      </c>
      <c r="L65" s="88">
        <v>8</v>
      </c>
      <c r="M65" s="84" t="s">
        <v>359</v>
      </c>
      <c r="N65" s="138">
        <v>94545</v>
      </c>
    </row>
    <row r="66" spans="1:14" ht="20.100000000000001" customHeight="1">
      <c r="A66" s="59">
        <v>64</v>
      </c>
      <c r="B66" s="82" t="s">
        <v>85</v>
      </c>
      <c r="C66" s="87" t="s">
        <v>18</v>
      </c>
      <c r="D66" s="83" t="s">
        <v>40</v>
      </c>
      <c r="E66" s="83" t="s">
        <v>15</v>
      </c>
      <c r="F66" s="87" t="s">
        <v>13</v>
      </c>
      <c r="G66" s="87" t="s">
        <v>0</v>
      </c>
      <c r="H66" s="87" t="s">
        <v>0</v>
      </c>
      <c r="I66" s="82" t="s">
        <v>285</v>
      </c>
      <c r="J66" s="85" t="s">
        <v>60</v>
      </c>
      <c r="K66" s="82" t="s">
        <v>20</v>
      </c>
      <c r="L66" s="88">
        <v>1</v>
      </c>
      <c r="M66" s="84" t="s">
        <v>359</v>
      </c>
      <c r="N66" s="138">
        <v>250000</v>
      </c>
    </row>
    <row r="67" spans="1:14" ht="20.100000000000001" customHeight="1">
      <c r="A67" s="59">
        <v>65</v>
      </c>
      <c r="B67" s="82" t="s">
        <v>85</v>
      </c>
      <c r="C67" s="87" t="s">
        <v>18</v>
      </c>
      <c r="D67" s="83" t="s">
        <v>40</v>
      </c>
      <c r="E67" s="83" t="s">
        <v>15</v>
      </c>
      <c r="F67" s="87" t="s">
        <v>13</v>
      </c>
      <c r="G67" s="87" t="s">
        <v>0</v>
      </c>
      <c r="H67" s="87" t="s">
        <v>0</v>
      </c>
      <c r="I67" s="82" t="s">
        <v>253</v>
      </c>
      <c r="J67" s="85" t="s">
        <v>54</v>
      </c>
      <c r="K67" s="82" t="s">
        <v>20</v>
      </c>
      <c r="L67" s="88">
        <v>40</v>
      </c>
      <c r="M67" s="84" t="s">
        <v>359</v>
      </c>
      <c r="N67" s="138">
        <v>273822</v>
      </c>
    </row>
    <row r="68" spans="1:14" ht="20.100000000000001" customHeight="1">
      <c r="A68" s="59">
        <v>66</v>
      </c>
      <c r="B68" s="82" t="s">
        <v>85</v>
      </c>
      <c r="C68" s="87" t="s">
        <v>18</v>
      </c>
      <c r="D68" s="83" t="s">
        <v>40</v>
      </c>
      <c r="E68" s="83" t="s">
        <v>15</v>
      </c>
      <c r="F68" s="87" t="s">
        <v>13</v>
      </c>
      <c r="G68" s="87" t="s">
        <v>0</v>
      </c>
      <c r="H68" s="87" t="s">
        <v>0</v>
      </c>
      <c r="I68" s="82" t="s">
        <v>257</v>
      </c>
      <c r="J68" s="85" t="s">
        <v>54</v>
      </c>
      <c r="K68" s="82" t="s">
        <v>20</v>
      </c>
      <c r="L68" s="88">
        <v>48</v>
      </c>
      <c r="M68" s="84" t="s">
        <v>359</v>
      </c>
      <c r="N68" s="138">
        <v>157818</v>
      </c>
    </row>
    <row r="69" spans="1:14" ht="20.100000000000001" customHeight="1">
      <c r="A69" s="59">
        <v>67</v>
      </c>
      <c r="B69" s="82" t="s">
        <v>85</v>
      </c>
      <c r="C69" s="87" t="s">
        <v>18</v>
      </c>
      <c r="D69" s="83" t="s">
        <v>40</v>
      </c>
      <c r="E69" s="83" t="s">
        <v>15</v>
      </c>
      <c r="F69" s="87" t="s">
        <v>13</v>
      </c>
      <c r="G69" s="87" t="s">
        <v>0</v>
      </c>
      <c r="H69" s="87" t="s">
        <v>0</v>
      </c>
      <c r="I69" s="82" t="s">
        <v>256</v>
      </c>
      <c r="J69" s="85" t="s">
        <v>54</v>
      </c>
      <c r="K69" s="82" t="s">
        <v>20</v>
      </c>
      <c r="L69" s="88">
        <v>49</v>
      </c>
      <c r="M69" s="84" t="s">
        <v>359</v>
      </c>
      <c r="N69" s="138">
        <v>165400</v>
      </c>
    </row>
    <row r="70" spans="1:14" ht="20.100000000000001" customHeight="1">
      <c r="A70" s="59">
        <v>68</v>
      </c>
      <c r="B70" s="82" t="s">
        <v>85</v>
      </c>
      <c r="C70" s="87" t="s">
        <v>18</v>
      </c>
      <c r="D70" s="83" t="s">
        <v>40</v>
      </c>
      <c r="E70" s="83" t="s">
        <v>15</v>
      </c>
      <c r="F70" s="87" t="s">
        <v>13</v>
      </c>
      <c r="G70" s="87" t="s">
        <v>0</v>
      </c>
      <c r="H70" s="87" t="s">
        <v>0</v>
      </c>
      <c r="I70" s="82" t="s">
        <v>260</v>
      </c>
      <c r="J70" s="85" t="s">
        <v>54</v>
      </c>
      <c r="K70" s="82" t="s">
        <v>20</v>
      </c>
      <c r="L70" s="88">
        <v>7</v>
      </c>
      <c r="M70" s="84" t="s">
        <v>359</v>
      </c>
      <c r="N70" s="138">
        <v>21900</v>
      </c>
    </row>
    <row r="71" spans="1:14" ht="20.100000000000001" customHeight="1">
      <c r="A71" s="59">
        <v>69</v>
      </c>
      <c r="B71" s="82" t="s">
        <v>85</v>
      </c>
      <c r="C71" s="87" t="s">
        <v>18</v>
      </c>
      <c r="D71" s="83" t="s">
        <v>40</v>
      </c>
      <c r="E71" s="83" t="s">
        <v>15</v>
      </c>
      <c r="F71" s="87" t="s">
        <v>13</v>
      </c>
      <c r="G71" s="87" t="s">
        <v>0</v>
      </c>
      <c r="H71" s="87" t="s">
        <v>0</v>
      </c>
      <c r="I71" s="84" t="s">
        <v>255</v>
      </c>
      <c r="J71" s="85" t="s">
        <v>54</v>
      </c>
      <c r="K71" s="82" t="s">
        <v>20</v>
      </c>
      <c r="L71" s="88">
        <v>9</v>
      </c>
      <c r="M71" s="84" t="s">
        <v>359</v>
      </c>
      <c r="N71" s="138">
        <v>38700</v>
      </c>
    </row>
    <row r="72" spans="1:14" ht="20.100000000000001" customHeight="1">
      <c r="A72" s="59">
        <v>70</v>
      </c>
      <c r="B72" s="82" t="s">
        <v>85</v>
      </c>
      <c r="C72" s="87" t="s">
        <v>18</v>
      </c>
      <c r="D72" s="83" t="s">
        <v>40</v>
      </c>
      <c r="E72" s="83" t="s">
        <v>15</v>
      </c>
      <c r="F72" s="87" t="s">
        <v>13</v>
      </c>
      <c r="G72" s="87" t="s">
        <v>0</v>
      </c>
      <c r="H72" s="87" t="s">
        <v>0</v>
      </c>
      <c r="I72" s="82" t="s">
        <v>258</v>
      </c>
      <c r="J72" s="85" t="s">
        <v>54</v>
      </c>
      <c r="K72" s="82" t="s">
        <v>20</v>
      </c>
      <c r="L72" s="88">
        <v>72</v>
      </c>
      <c r="M72" s="84" t="s">
        <v>359</v>
      </c>
      <c r="N72" s="138">
        <v>238600</v>
      </c>
    </row>
    <row r="73" spans="1:14" ht="20.100000000000001" customHeight="1">
      <c r="A73" s="59">
        <v>71</v>
      </c>
      <c r="B73" s="82" t="s">
        <v>85</v>
      </c>
      <c r="C73" s="87" t="s">
        <v>18</v>
      </c>
      <c r="D73" s="83" t="s">
        <v>40</v>
      </c>
      <c r="E73" s="83" t="s">
        <v>15</v>
      </c>
      <c r="F73" s="87" t="s">
        <v>13</v>
      </c>
      <c r="G73" s="87" t="s">
        <v>0</v>
      </c>
      <c r="H73" s="87" t="s">
        <v>0</v>
      </c>
      <c r="I73" s="82" t="s">
        <v>277</v>
      </c>
      <c r="J73" s="85" t="s">
        <v>54</v>
      </c>
      <c r="K73" s="82" t="s">
        <v>20</v>
      </c>
      <c r="L73" s="88">
        <v>74</v>
      </c>
      <c r="M73" s="84" t="s">
        <v>359</v>
      </c>
      <c r="N73" s="138">
        <v>316104</v>
      </c>
    </row>
    <row r="74" spans="1:14" ht="20.100000000000001" customHeight="1">
      <c r="A74" s="59">
        <v>72</v>
      </c>
      <c r="B74" s="82" t="s">
        <v>85</v>
      </c>
      <c r="C74" s="87" t="s">
        <v>18</v>
      </c>
      <c r="D74" s="83" t="s">
        <v>40</v>
      </c>
      <c r="E74" s="83" t="s">
        <v>15</v>
      </c>
      <c r="F74" s="87" t="s">
        <v>13</v>
      </c>
      <c r="G74" s="87" t="s">
        <v>0</v>
      </c>
      <c r="H74" s="87" t="s">
        <v>0</v>
      </c>
      <c r="I74" s="82" t="s">
        <v>281</v>
      </c>
      <c r="J74" s="85" t="s">
        <v>214</v>
      </c>
      <c r="K74" s="82" t="s">
        <v>20</v>
      </c>
      <c r="L74" s="88">
        <v>10</v>
      </c>
      <c r="M74" s="84" t="s">
        <v>359</v>
      </c>
      <c r="N74" s="138">
        <v>60000</v>
      </c>
    </row>
    <row r="75" spans="1:14" ht="20.100000000000001" customHeight="1">
      <c r="A75" s="59">
        <v>73</v>
      </c>
      <c r="B75" s="82" t="s">
        <v>86</v>
      </c>
      <c r="C75" s="87" t="s">
        <v>18</v>
      </c>
      <c r="D75" s="83" t="s">
        <v>222</v>
      </c>
      <c r="E75" s="87" t="s">
        <v>223</v>
      </c>
      <c r="F75" s="87" t="s">
        <v>13</v>
      </c>
      <c r="G75" s="87" t="s">
        <v>114</v>
      </c>
      <c r="H75" s="87" t="s">
        <v>0</v>
      </c>
      <c r="I75" s="82" t="s">
        <v>263</v>
      </c>
      <c r="J75" s="85" t="s">
        <v>204</v>
      </c>
      <c r="K75" s="82" t="s">
        <v>20</v>
      </c>
      <c r="L75" s="88">
        <v>84</v>
      </c>
      <c r="M75" s="84" t="s">
        <v>365</v>
      </c>
      <c r="N75" s="138">
        <v>84</v>
      </c>
    </row>
    <row r="76" spans="1:14" ht="20.100000000000001" customHeight="1">
      <c r="A76" s="59">
        <v>74</v>
      </c>
      <c r="B76" s="82" t="s">
        <v>87</v>
      </c>
      <c r="C76" s="87" t="s">
        <v>18</v>
      </c>
      <c r="D76" s="83" t="s">
        <v>40</v>
      </c>
      <c r="E76" s="83" t="s">
        <v>15</v>
      </c>
      <c r="F76" s="87" t="s">
        <v>13</v>
      </c>
      <c r="G76" s="87" t="s">
        <v>0</v>
      </c>
      <c r="H76" s="87" t="s">
        <v>0</v>
      </c>
      <c r="I76" s="82" t="s">
        <v>259</v>
      </c>
      <c r="J76" s="85" t="s">
        <v>54</v>
      </c>
      <c r="K76" s="82" t="s">
        <v>20</v>
      </c>
      <c r="L76" s="88">
        <v>7</v>
      </c>
      <c r="M76" s="84" t="s">
        <v>359</v>
      </c>
      <c r="N76" s="138">
        <v>15455</v>
      </c>
    </row>
    <row r="77" spans="1:14" ht="20.100000000000001" customHeight="1">
      <c r="A77" s="59">
        <v>75</v>
      </c>
      <c r="B77" s="82" t="s">
        <v>87</v>
      </c>
      <c r="C77" s="87" t="s">
        <v>18</v>
      </c>
      <c r="D77" s="83" t="s">
        <v>40</v>
      </c>
      <c r="E77" s="83" t="s">
        <v>15</v>
      </c>
      <c r="F77" s="87" t="s">
        <v>13</v>
      </c>
      <c r="G77" s="87" t="s">
        <v>0</v>
      </c>
      <c r="H77" s="87" t="s">
        <v>0</v>
      </c>
      <c r="I77" s="82" t="s">
        <v>277</v>
      </c>
      <c r="J77" s="85" t="s">
        <v>54</v>
      </c>
      <c r="K77" s="82" t="s">
        <v>20</v>
      </c>
      <c r="L77" s="88">
        <v>49</v>
      </c>
      <c r="M77" s="84" t="s">
        <v>359</v>
      </c>
      <c r="N77" s="138">
        <v>244102</v>
      </c>
    </row>
    <row r="78" spans="1:14" ht="20.100000000000001" customHeight="1">
      <c r="A78" s="59">
        <v>76</v>
      </c>
      <c r="B78" s="82" t="s">
        <v>87</v>
      </c>
      <c r="C78" s="87" t="s">
        <v>18</v>
      </c>
      <c r="D78" s="83" t="s">
        <v>40</v>
      </c>
      <c r="E78" s="83" t="s">
        <v>15</v>
      </c>
      <c r="F78" s="87" t="s">
        <v>13</v>
      </c>
      <c r="G78" s="87" t="s">
        <v>0</v>
      </c>
      <c r="H78" s="87" t="s">
        <v>0</v>
      </c>
      <c r="I78" s="82" t="s">
        <v>260</v>
      </c>
      <c r="J78" s="85" t="s">
        <v>54</v>
      </c>
      <c r="K78" s="82" t="s">
        <v>20</v>
      </c>
      <c r="L78" s="88">
        <v>34</v>
      </c>
      <c r="M78" s="82" t="s">
        <v>359</v>
      </c>
      <c r="N78" s="138">
        <v>105000</v>
      </c>
    </row>
    <row r="79" spans="1:14" ht="20.100000000000001" customHeight="1">
      <c r="A79" s="59">
        <v>77</v>
      </c>
      <c r="B79" s="82" t="s">
        <v>87</v>
      </c>
      <c r="C79" s="87" t="s">
        <v>18</v>
      </c>
      <c r="D79" s="83" t="s">
        <v>40</v>
      </c>
      <c r="E79" s="83" t="s">
        <v>15</v>
      </c>
      <c r="F79" s="87" t="s">
        <v>13</v>
      </c>
      <c r="G79" s="87" t="s">
        <v>0</v>
      </c>
      <c r="H79" s="87" t="s">
        <v>0</v>
      </c>
      <c r="I79" s="82" t="s">
        <v>258</v>
      </c>
      <c r="J79" s="85" t="s">
        <v>54</v>
      </c>
      <c r="K79" s="82" t="s">
        <v>20</v>
      </c>
      <c r="L79" s="88">
        <v>94</v>
      </c>
      <c r="M79" s="84" t="s">
        <v>359</v>
      </c>
      <c r="N79" s="138">
        <v>278100</v>
      </c>
    </row>
    <row r="80" spans="1:14" ht="20.100000000000001" customHeight="1">
      <c r="A80" s="59">
        <v>78</v>
      </c>
      <c r="B80" s="82" t="s">
        <v>87</v>
      </c>
      <c r="C80" s="87" t="s">
        <v>18</v>
      </c>
      <c r="D80" s="83" t="s">
        <v>40</v>
      </c>
      <c r="E80" s="83" t="s">
        <v>15</v>
      </c>
      <c r="F80" s="87" t="s">
        <v>13</v>
      </c>
      <c r="G80" s="87" t="s">
        <v>0</v>
      </c>
      <c r="H80" s="87" t="s">
        <v>0</v>
      </c>
      <c r="I80" s="82" t="s">
        <v>257</v>
      </c>
      <c r="J80" s="85" t="s">
        <v>54</v>
      </c>
      <c r="K80" s="82" t="s">
        <v>20</v>
      </c>
      <c r="L80" s="88">
        <v>33</v>
      </c>
      <c r="M80" s="82" t="s">
        <v>359</v>
      </c>
      <c r="N80" s="138">
        <v>105182</v>
      </c>
    </row>
    <row r="81" spans="1:14" ht="20.100000000000001" customHeight="1">
      <c r="A81" s="59">
        <v>79</v>
      </c>
      <c r="B81" s="82" t="s">
        <v>87</v>
      </c>
      <c r="C81" s="87" t="s">
        <v>18</v>
      </c>
      <c r="D81" s="83" t="s">
        <v>40</v>
      </c>
      <c r="E81" s="83" t="s">
        <v>15</v>
      </c>
      <c r="F81" s="87" t="s">
        <v>13</v>
      </c>
      <c r="G81" s="87" t="s">
        <v>0</v>
      </c>
      <c r="H81" s="87" t="s">
        <v>0</v>
      </c>
      <c r="I81" s="82" t="s">
        <v>253</v>
      </c>
      <c r="J81" s="85" t="s">
        <v>54</v>
      </c>
      <c r="K81" s="82" t="s">
        <v>20</v>
      </c>
      <c r="L81" s="88">
        <v>30</v>
      </c>
      <c r="M81" s="84" t="s">
        <v>359</v>
      </c>
      <c r="N81" s="138">
        <v>203640</v>
      </c>
    </row>
    <row r="82" spans="1:14" ht="20.100000000000001" customHeight="1">
      <c r="A82" s="59">
        <v>80</v>
      </c>
      <c r="B82" s="82" t="s">
        <v>87</v>
      </c>
      <c r="C82" s="87" t="s">
        <v>18</v>
      </c>
      <c r="D82" s="83" t="s">
        <v>40</v>
      </c>
      <c r="E82" s="83" t="s">
        <v>15</v>
      </c>
      <c r="F82" s="87" t="s">
        <v>13</v>
      </c>
      <c r="G82" s="87" t="s">
        <v>0</v>
      </c>
      <c r="H82" s="87" t="s">
        <v>0</v>
      </c>
      <c r="I82" s="84" t="s">
        <v>255</v>
      </c>
      <c r="J82" s="85" t="s">
        <v>54</v>
      </c>
      <c r="K82" s="82" t="s">
        <v>20</v>
      </c>
      <c r="L82" s="88">
        <v>9</v>
      </c>
      <c r="M82" s="84" t="s">
        <v>359</v>
      </c>
      <c r="N82" s="138">
        <v>25500</v>
      </c>
    </row>
    <row r="83" spans="1:14" ht="20.100000000000001" customHeight="1">
      <c r="A83" s="59">
        <v>81</v>
      </c>
      <c r="B83" s="82" t="s">
        <v>87</v>
      </c>
      <c r="C83" s="87" t="s">
        <v>18</v>
      </c>
      <c r="D83" s="83" t="s">
        <v>40</v>
      </c>
      <c r="E83" s="83" t="s">
        <v>15</v>
      </c>
      <c r="F83" s="87" t="s">
        <v>13</v>
      </c>
      <c r="G83" s="87" t="s">
        <v>0</v>
      </c>
      <c r="H83" s="87" t="s">
        <v>0</v>
      </c>
      <c r="I83" s="82" t="s">
        <v>256</v>
      </c>
      <c r="J83" s="85" t="s">
        <v>54</v>
      </c>
      <c r="K83" s="82" t="s">
        <v>20</v>
      </c>
      <c r="L83" s="88">
        <v>11</v>
      </c>
      <c r="M83" s="84" t="s">
        <v>359</v>
      </c>
      <c r="N83" s="138">
        <v>28100</v>
      </c>
    </row>
    <row r="84" spans="1:14" ht="20.100000000000001" customHeight="1">
      <c r="A84" s="59">
        <v>82</v>
      </c>
      <c r="B84" s="82" t="s">
        <v>87</v>
      </c>
      <c r="C84" s="90" t="s">
        <v>51</v>
      </c>
      <c r="D84" s="83" t="s">
        <v>40</v>
      </c>
      <c r="E84" s="83" t="s">
        <v>15</v>
      </c>
      <c r="F84" s="90" t="s">
        <v>13</v>
      </c>
      <c r="G84" s="90" t="s">
        <v>0</v>
      </c>
      <c r="H84" s="90" t="s">
        <v>0</v>
      </c>
      <c r="I84" s="82" t="s">
        <v>254</v>
      </c>
      <c r="J84" s="85" t="s">
        <v>54</v>
      </c>
      <c r="K84" s="82" t="s">
        <v>20</v>
      </c>
      <c r="L84" s="88">
        <v>39</v>
      </c>
      <c r="M84" s="84" t="s">
        <v>359</v>
      </c>
      <c r="N84" s="138">
        <v>78091</v>
      </c>
    </row>
    <row r="85" spans="1:14" ht="20.100000000000001" customHeight="1">
      <c r="A85" s="59">
        <v>83</v>
      </c>
      <c r="B85" s="82" t="s">
        <v>88</v>
      </c>
      <c r="C85" s="90" t="s">
        <v>51</v>
      </c>
      <c r="D85" s="83" t="s">
        <v>40</v>
      </c>
      <c r="E85" s="83" t="s">
        <v>15</v>
      </c>
      <c r="F85" s="90" t="s">
        <v>13</v>
      </c>
      <c r="G85" s="90" t="s">
        <v>0</v>
      </c>
      <c r="H85" s="90" t="s">
        <v>0</v>
      </c>
      <c r="I85" s="82" t="s">
        <v>268</v>
      </c>
      <c r="J85" s="85" t="s">
        <v>198</v>
      </c>
      <c r="K85" s="82" t="s">
        <v>20</v>
      </c>
      <c r="L85" s="88">
        <v>10</v>
      </c>
      <c r="M85" s="84" t="s">
        <v>359</v>
      </c>
      <c r="N85" s="138">
        <v>118182</v>
      </c>
    </row>
    <row r="86" spans="1:14" ht="20.100000000000001" customHeight="1">
      <c r="A86" s="59">
        <v>84</v>
      </c>
      <c r="B86" s="82" t="s">
        <v>88</v>
      </c>
      <c r="C86" s="90" t="s">
        <v>51</v>
      </c>
      <c r="D86" s="83" t="s">
        <v>40</v>
      </c>
      <c r="E86" s="83" t="s">
        <v>15</v>
      </c>
      <c r="F86" s="90" t="s">
        <v>13</v>
      </c>
      <c r="G86" s="90" t="s">
        <v>0</v>
      </c>
      <c r="H86" s="90" t="s">
        <v>0</v>
      </c>
      <c r="I86" s="82" t="s">
        <v>282</v>
      </c>
      <c r="J86" s="85" t="s">
        <v>217</v>
      </c>
      <c r="K86" s="82" t="s">
        <v>20</v>
      </c>
      <c r="L86" s="88">
        <v>10</v>
      </c>
      <c r="M86" s="84" t="s">
        <v>359</v>
      </c>
      <c r="N86" s="138">
        <v>100000</v>
      </c>
    </row>
    <row r="87" spans="1:14" ht="20.100000000000001" customHeight="1">
      <c r="A87" s="59">
        <v>85</v>
      </c>
      <c r="B87" s="82" t="s">
        <v>88</v>
      </c>
      <c r="C87" s="90" t="s">
        <v>51</v>
      </c>
      <c r="D87" s="83" t="s">
        <v>40</v>
      </c>
      <c r="E87" s="83" t="s">
        <v>15</v>
      </c>
      <c r="F87" s="90" t="s">
        <v>13</v>
      </c>
      <c r="G87" s="90" t="s">
        <v>0</v>
      </c>
      <c r="H87" s="90" t="s">
        <v>0</v>
      </c>
      <c r="I87" s="82" t="s">
        <v>275</v>
      </c>
      <c r="J87" s="85" t="s">
        <v>205</v>
      </c>
      <c r="K87" s="91" t="s">
        <v>20</v>
      </c>
      <c r="L87" s="92">
        <v>10</v>
      </c>
      <c r="M87" s="84" t="s">
        <v>359</v>
      </c>
      <c r="N87" s="138">
        <v>100000</v>
      </c>
    </row>
    <row r="88" spans="1:14" ht="20.100000000000001" customHeight="1">
      <c r="A88" s="59">
        <v>86</v>
      </c>
      <c r="B88" s="82" t="s">
        <v>88</v>
      </c>
      <c r="C88" s="90" t="s">
        <v>51</v>
      </c>
      <c r="D88" s="83" t="s">
        <v>40</v>
      </c>
      <c r="E88" s="83" t="s">
        <v>15</v>
      </c>
      <c r="F88" s="90" t="s">
        <v>13</v>
      </c>
      <c r="G88" s="90" t="s">
        <v>0</v>
      </c>
      <c r="H88" s="90" t="s">
        <v>0</v>
      </c>
      <c r="I88" s="82" t="s">
        <v>283</v>
      </c>
      <c r="J88" s="85" t="s">
        <v>218</v>
      </c>
      <c r="K88" s="91" t="s">
        <v>20</v>
      </c>
      <c r="L88" s="92">
        <v>10</v>
      </c>
      <c r="M88" s="84" t="s">
        <v>359</v>
      </c>
      <c r="N88" s="138">
        <v>30000</v>
      </c>
    </row>
    <row r="89" spans="1:14" ht="20.100000000000001" customHeight="1">
      <c r="A89" s="59">
        <v>87</v>
      </c>
      <c r="B89" s="82" t="s">
        <v>88</v>
      </c>
      <c r="C89" s="90" t="s">
        <v>51</v>
      </c>
      <c r="D89" s="83" t="s">
        <v>40</v>
      </c>
      <c r="E89" s="83" t="s">
        <v>15</v>
      </c>
      <c r="F89" s="90" t="s">
        <v>13</v>
      </c>
      <c r="G89" s="90" t="s">
        <v>0</v>
      </c>
      <c r="H89" s="90" t="s">
        <v>0</v>
      </c>
      <c r="I89" s="82" t="s">
        <v>272</v>
      </c>
      <c r="J89" s="85" t="s">
        <v>206</v>
      </c>
      <c r="K89" s="91" t="s">
        <v>20</v>
      </c>
      <c r="L89" s="92">
        <v>3</v>
      </c>
      <c r="M89" s="84" t="s">
        <v>359</v>
      </c>
      <c r="N89" s="138">
        <v>60000</v>
      </c>
    </row>
    <row r="90" spans="1:14" ht="20.100000000000001" customHeight="1">
      <c r="A90" s="59">
        <v>88</v>
      </c>
      <c r="B90" s="82" t="s">
        <v>88</v>
      </c>
      <c r="C90" s="90" t="s">
        <v>51</v>
      </c>
      <c r="D90" s="83" t="s">
        <v>40</v>
      </c>
      <c r="E90" s="83" t="s">
        <v>15</v>
      </c>
      <c r="F90" s="90" t="s">
        <v>13</v>
      </c>
      <c r="G90" s="90" t="s">
        <v>0</v>
      </c>
      <c r="H90" s="90" t="s">
        <v>0</v>
      </c>
      <c r="I90" s="82" t="s">
        <v>284</v>
      </c>
      <c r="J90" s="85" t="s">
        <v>219</v>
      </c>
      <c r="K90" s="91" t="s">
        <v>20</v>
      </c>
      <c r="L90" s="92">
        <v>5</v>
      </c>
      <c r="M90" s="84" t="s">
        <v>359</v>
      </c>
      <c r="N90" s="138">
        <v>80000</v>
      </c>
    </row>
    <row r="91" spans="1:14" ht="20.100000000000001" customHeight="1">
      <c r="A91" s="59">
        <v>89</v>
      </c>
      <c r="B91" s="82" t="s">
        <v>89</v>
      </c>
      <c r="C91" s="90" t="s">
        <v>51</v>
      </c>
      <c r="D91" s="83" t="s">
        <v>40</v>
      </c>
      <c r="E91" s="83" t="s">
        <v>15</v>
      </c>
      <c r="F91" s="90" t="s">
        <v>13</v>
      </c>
      <c r="G91" s="90" t="s">
        <v>0</v>
      </c>
      <c r="H91" s="90" t="s">
        <v>0</v>
      </c>
      <c r="I91" s="82" t="s">
        <v>256</v>
      </c>
      <c r="J91" s="85" t="s">
        <v>54</v>
      </c>
      <c r="K91" s="91" t="s">
        <v>20</v>
      </c>
      <c r="L91" s="92">
        <v>21</v>
      </c>
      <c r="M91" s="84" t="s">
        <v>359</v>
      </c>
      <c r="N91" s="138">
        <v>66700</v>
      </c>
    </row>
    <row r="92" spans="1:14" ht="20.100000000000001" customHeight="1">
      <c r="A92" s="59">
        <v>90</v>
      </c>
      <c r="B92" s="82" t="s">
        <v>89</v>
      </c>
      <c r="C92" s="90" t="s">
        <v>51</v>
      </c>
      <c r="D92" s="83" t="s">
        <v>40</v>
      </c>
      <c r="E92" s="83" t="s">
        <v>15</v>
      </c>
      <c r="F92" s="90" t="s">
        <v>13</v>
      </c>
      <c r="G92" s="90" t="s">
        <v>0</v>
      </c>
      <c r="H92" s="90" t="s">
        <v>0</v>
      </c>
      <c r="I92" s="82" t="s">
        <v>257</v>
      </c>
      <c r="J92" s="85" t="s">
        <v>54</v>
      </c>
      <c r="K92" s="91" t="s">
        <v>20</v>
      </c>
      <c r="L92" s="92">
        <v>34</v>
      </c>
      <c r="M92" s="84" t="s">
        <v>359</v>
      </c>
      <c r="N92" s="138">
        <v>115639</v>
      </c>
    </row>
    <row r="93" spans="1:14" ht="20.100000000000001" customHeight="1">
      <c r="A93" s="59">
        <v>91</v>
      </c>
      <c r="B93" s="82" t="s">
        <v>89</v>
      </c>
      <c r="C93" s="90" t="s">
        <v>51</v>
      </c>
      <c r="D93" s="83" t="s">
        <v>40</v>
      </c>
      <c r="E93" s="83" t="s">
        <v>15</v>
      </c>
      <c r="F93" s="90" t="s">
        <v>13</v>
      </c>
      <c r="G93" s="90" t="s">
        <v>0</v>
      </c>
      <c r="H93" s="90" t="s">
        <v>0</v>
      </c>
      <c r="I93" s="82" t="s">
        <v>260</v>
      </c>
      <c r="J93" s="85" t="s">
        <v>54</v>
      </c>
      <c r="K93" s="91" t="s">
        <v>20</v>
      </c>
      <c r="L93" s="92">
        <v>14</v>
      </c>
      <c r="M93" s="84" t="s">
        <v>359</v>
      </c>
      <c r="N93" s="138">
        <v>38500</v>
      </c>
    </row>
    <row r="94" spans="1:14" ht="20.100000000000001" customHeight="1">
      <c r="A94" s="59">
        <v>92</v>
      </c>
      <c r="B94" s="82" t="s">
        <v>89</v>
      </c>
      <c r="C94" s="90" t="s">
        <v>51</v>
      </c>
      <c r="D94" s="83" t="s">
        <v>40</v>
      </c>
      <c r="E94" s="83" t="s">
        <v>15</v>
      </c>
      <c r="F94" s="90" t="s">
        <v>13</v>
      </c>
      <c r="G94" s="90" t="s">
        <v>0</v>
      </c>
      <c r="H94" s="90" t="s">
        <v>0</v>
      </c>
      <c r="I94" s="82" t="s">
        <v>259</v>
      </c>
      <c r="J94" s="85" t="s">
        <v>54</v>
      </c>
      <c r="K94" s="91" t="s">
        <v>20</v>
      </c>
      <c r="L94" s="92">
        <v>6</v>
      </c>
      <c r="M94" s="84" t="s">
        <v>359</v>
      </c>
      <c r="N94" s="138">
        <v>14727</v>
      </c>
    </row>
    <row r="95" spans="1:14" ht="20.100000000000001" customHeight="1">
      <c r="A95" s="59">
        <v>93</v>
      </c>
      <c r="B95" s="82" t="s">
        <v>89</v>
      </c>
      <c r="C95" s="90" t="s">
        <v>51</v>
      </c>
      <c r="D95" s="83" t="s">
        <v>40</v>
      </c>
      <c r="E95" s="83" t="s">
        <v>15</v>
      </c>
      <c r="F95" s="90" t="s">
        <v>13</v>
      </c>
      <c r="G95" s="90" t="s">
        <v>0</v>
      </c>
      <c r="H95" s="90" t="s">
        <v>0</v>
      </c>
      <c r="I95" s="82" t="s">
        <v>253</v>
      </c>
      <c r="J95" s="85" t="s">
        <v>54</v>
      </c>
      <c r="K95" s="91" t="s">
        <v>20</v>
      </c>
      <c r="L95" s="92">
        <v>43</v>
      </c>
      <c r="M95" s="84" t="s">
        <v>359</v>
      </c>
      <c r="N95" s="138">
        <v>286367</v>
      </c>
    </row>
    <row r="96" spans="1:14" ht="20.100000000000001" customHeight="1">
      <c r="A96" s="59">
        <v>94</v>
      </c>
      <c r="B96" s="82" t="s">
        <v>89</v>
      </c>
      <c r="C96" s="90" t="s">
        <v>51</v>
      </c>
      <c r="D96" s="83" t="s">
        <v>40</v>
      </c>
      <c r="E96" s="83" t="s">
        <v>15</v>
      </c>
      <c r="F96" s="90" t="s">
        <v>13</v>
      </c>
      <c r="G96" s="90" t="s">
        <v>0</v>
      </c>
      <c r="H96" s="90" t="s">
        <v>0</v>
      </c>
      <c r="I96" s="82" t="s">
        <v>277</v>
      </c>
      <c r="J96" s="85" t="s">
        <v>54</v>
      </c>
      <c r="K96" s="91" t="s">
        <v>20</v>
      </c>
      <c r="L96" s="92">
        <v>81</v>
      </c>
      <c r="M96" s="84" t="s">
        <v>359</v>
      </c>
      <c r="N96" s="138">
        <v>368285</v>
      </c>
    </row>
    <row r="97" spans="1:14" ht="20.100000000000001" customHeight="1">
      <c r="A97" s="59">
        <v>95</v>
      </c>
      <c r="B97" s="82" t="s">
        <v>89</v>
      </c>
      <c r="C97" s="90" t="s">
        <v>51</v>
      </c>
      <c r="D97" s="83" t="s">
        <v>40</v>
      </c>
      <c r="E97" s="83" t="s">
        <v>15</v>
      </c>
      <c r="F97" s="90" t="s">
        <v>13</v>
      </c>
      <c r="G97" s="90" t="s">
        <v>0</v>
      </c>
      <c r="H97" s="90" t="s">
        <v>0</v>
      </c>
      <c r="I97" s="82" t="s">
        <v>258</v>
      </c>
      <c r="J97" s="85" t="s">
        <v>54</v>
      </c>
      <c r="K97" s="91" t="s">
        <v>20</v>
      </c>
      <c r="L97" s="92">
        <v>76</v>
      </c>
      <c r="M97" s="84" t="s">
        <v>359</v>
      </c>
      <c r="N97" s="138">
        <v>235700</v>
      </c>
    </row>
    <row r="98" spans="1:14" ht="20.100000000000001" customHeight="1">
      <c r="A98" s="59">
        <v>96</v>
      </c>
      <c r="B98" s="82" t="s">
        <v>89</v>
      </c>
      <c r="C98" s="90" t="s">
        <v>51</v>
      </c>
      <c r="D98" s="83" t="s">
        <v>40</v>
      </c>
      <c r="E98" s="83" t="s">
        <v>15</v>
      </c>
      <c r="F98" s="90" t="s">
        <v>13</v>
      </c>
      <c r="G98" s="90" t="s">
        <v>0</v>
      </c>
      <c r="H98" s="90" t="s">
        <v>0</v>
      </c>
      <c r="I98" s="82" t="s">
        <v>273</v>
      </c>
      <c r="J98" s="85" t="s">
        <v>54</v>
      </c>
      <c r="K98" s="91" t="s">
        <v>20</v>
      </c>
      <c r="L98" s="92">
        <v>29</v>
      </c>
      <c r="M98" s="84" t="s">
        <v>359</v>
      </c>
      <c r="N98" s="138">
        <v>128823</v>
      </c>
    </row>
    <row r="99" spans="1:14" ht="20.100000000000001" customHeight="1">
      <c r="A99" s="59">
        <v>97</v>
      </c>
      <c r="B99" s="82" t="s">
        <v>90</v>
      </c>
      <c r="C99" s="90" t="s">
        <v>51</v>
      </c>
      <c r="D99" s="83" t="s">
        <v>40</v>
      </c>
      <c r="E99" s="83" t="s">
        <v>15</v>
      </c>
      <c r="F99" s="90" t="s">
        <v>13</v>
      </c>
      <c r="G99" s="90" t="s">
        <v>0</v>
      </c>
      <c r="H99" s="90" t="s">
        <v>0</v>
      </c>
      <c r="I99" s="82" t="s">
        <v>267</v>
      </c>
      <c r="J99" s="85" t="s">
        <v>199</v>
      </c>
      <c r="K99" s="91" t="s">
        <v>61</v>
      </c>
      <c r="L99" s="92">
        <v>300</v>
      </c>
      <c r="M99" s="84" t="s">
        <v>363</v>
      </c>
      <c r="N99" s="138">
        <v>600000</v>
      </c>
    </row>
    <row r="100" spans="1:14" ht="20.100000000000001" customHeight="1">
      <c r="A100" s="59">
        <v>98</v>
      </c>
      <c r="B100" s="82" t="s">
        <v>90</v>
      </c>
      <c r="C100" s="90" t="s">
        <v>51</v>
      </c>
      <c r="D100" s="83" t="s">
        <v>40</v>
      </c>
      <c r="E100" s="83" t="s">
        <v>15</v>
      </c>
      <c r="F100" s="90" t="s">
        <v>13</v>
      </c>
      <c r="G100" s="90" t="s">
        <v>0</v>
      </c>
      <c r="H100" s="90" t="s">
        <v>0</v>
      </c>
      <c r="I100" s="82" t="s">
        <v>258</v>
      </c>
      <c r="J100" s="85" t="s">
        <v>54</v>
      </c>
      <c r="K100" s="91" t="s">
        <v>20</v>
      </c>
      <c r="L100" s="92">
        <v>49</v>
      </c>
      <c r="M100" s="84" t="s">
        <v>359</v>
      </c>
      <c r="N100" s="138">
        <v>141800</v>
      </c>
    </row>
    <row r="101" spans="1:14" ht="20.100000000000001" customHeight="1">
      <c r="A101" s="59">
        <v>99</v>
      </c>
      <c r="B101" s="82" t="s">
        <v>90</v>
      </c>
      <c r="C101" s="90" t="s">
        <v>51</v>
      </c>
      <c r="D101" s="83" t="s">
        <v>40</v>
      </c>
      <c r="E101" s="83" t="s">
        <v>15</v>
      </c>
      <c r="F101" s="90" t="s">
        <v>13</v>
      </c>
      <c r="G101" s="90" t="s">
        <v>0</v>
      </c>
      <c r="H101" s="90" t="s">
        <v>0</v>
      </c>
      <c r="I101" s="82" t="s">
        <v>254</v>
      </c>
      <c r="J101" s="85" t="s">
        <v>54</v>
      </c>
      <c r="K101" s="91" t="s">
        <v>20</v>
      </c>
      <c r="L101" s="92">
        <v>59</v>
      </c>
      <c r="M101" s="84" t="s">
        <v>359</v>
      </c>
      <c r="N101" s="138">
        <v>130091</v>
      </c>
    </row>
    <row r="102" spans="1:14" ht="20.100000000000001" customHeight="1">
      <c r="A102" s="59">
        <v>100</v>
      </c>
      <c r="B102" s="82" t="s">
        <v>90</v>
      </c>
      <c r="C102" s="90" t="s">
        <v>51</v>
      </c>
      <c r="D102" s="83" t="s">
        <v>40</v>
      </c>
      <c r="E102" s="83" t="s">
        <v>15</v>
      </c>
      <c r="F102" s="90" t="s">
        <v>13</v>
      </c>
      <c r="G102" s="90" t="s">
        <v>0</v>
      </c>
      <c r="H102" s="90" t="s">
        <v>0</v>
      </c>
      <c r="I102" s="82" t="s">
        <v>257</v>
      </c>
      <c r="J102" s="85" t="s">
        <v>54</v>
      </c>
      <c r="K102" s="91" t="s">
        <v>20</v>
      </c>
      <c r="L102" s="92">
        <v>34</v>
      </c>
      <c r="M102" s="84" t="s">
        <v>359</v>
      </c>
      <c r="N102" s="138">
        <v>105455</v>
      </c>
    </row>
    <row r="103" spans="1:14" ht="20.100000000000001" customHeight="1">
      <c r="A103" s="59">
        <v>101</v>
      </c>
      <c r="B103" s="82" t="s">
        <v>90</v>
      </c>
      <c r="C103" s="90" t="s">
        <v>51</v>
      </c>
      <c r="D103" s="83" t="s">
        <v>40</v>
      </c>
      <c r="E103" s="83" t="s">
        <v>15</v>
      </c>
      <c r="F103" s="90" t="s">
        <v>13</v>
      </c>
      <c r="G103" s="90" t="s">
        <v>0</v>
      </c>
      <c r="H103" s="90" t="s">
        <v>0</v>
      </c>
      <c r="I103" s="82" t="s">
        <v>256</v>
      </c>
      <c r="J103" s="85" t="s">
        <v>54</v>
      </c>
      <c r="K103" s="91" t="s">
        <v>20</v>
      </c>
      <c r="L103" s="92">
        <v>23</v>
      </c>
      <c r="M103" s="84" t="s">
        <v>359</v>
      </c>
      <c r="N103" s="138">
        <v>59200</v>
      </c>
    </row>
    <row r="104" spans="1:14" ht="20.100000000000001" customHeight="1">
      <c r="A104" s="59">
        <v>102</v>
      </c>
      <c r="B104" s="82" t="s">
        <v>90</v>
      </c>
      <c r="C104" s="90" t="s">
        <v>51</v>
      </c>
      <c r="D104" s="83" t="s">
        <v>40</v>
      </c>
      <c r="E104" s="83" t="s">
        <v>15</v>
      </c>
      <c r="F104" s="90" t="s">
        <v>13</v>
      </c>
      <c r="G104" s="90" t="s">
        <v>0</v>
      </c>
      <c r="H104" s="90" t="s">
        <v>0</v>
      </c>
      <c r="I104" s="82" t="s">
        <v>277</v>
      </c>
      <c r="J104" s="85" t="s">
        <v>54</v>
      </c>
      <c r="K104" s="91" t="s">
        <v>20</v>
      </c>
      <c r="L104" s="92">
        <v>30</v>
      </c>
      <c r="M104" s="84" t="s">
        <v>359</v>
      </c>
      <c r="N104" s="138">
        <v>147734</v>
      </c>
    </row>
    <row r="105" spans="1:14" ht="20.100000000000001" customHeight="1">
      <c r="A105" s="59">
        <v>103</v>
      </c>
      <c r="B105" s="82" t="s">
        <v>90</v>
      </c>
      <c r="C105" s="90" t="s">
        <v>51</v>
      </c>
      <c r="D105" s="83" t="s">
        <v>40</v>
      </c>
      <c r="E105" s="83" t="s">
        <v>15</v>
      </c>
      <c r="F105" s="90" t="s">
        <v>13</v>
      </c>
      <c r="G105" s="90" t="s">
        <v>0</v>
      </c>
      <c r="H105" s="90" t="s">
        <v>0</v>
      </c>
      <c r="I105" s="82" t="s">
        <v>260</v>
      </c>
      <c r="J105" s="85" t="s">
        <v>54</v>
      </c>
      <c r="K105" s="91" t="s">
        <v>20</v>
      </c>
      <c r="L105" s="92">
        <v>25</v>
      </c>
      <c r="M105" s="84" t="s">
        <v>359</v>
      </c>
      <c r="N105" s="138">
        <v>73700</v>
      </c>
    </row>
    <row r="106" spans="1:14" ht="20.100000000000001" customHeight="1">
      <c r="A106" s="59">
        <v>104</v>
      </c>
      <c r="B106" s="82" t="s">
        <v>90</v>
      </c>
      <c r="C106" s="90" t="s">
        <v>51</v>
      </c>
      <c r="D106" s="83" t="s">
        <v>40</v>
      </c>
      <c r="E106" s="83" t="s">
        <v>15</v>
      </c>
      <c r="F106" s="90" t="s">
        <v>13</v>
      </c>
      <c r="G106" s="90" t="s">
        <v>0</v>
      </c>
      <c r="H106" s="90" t="s">
        <v>0</v>
      </c>
      <c r="I106" s="82" t="s">
        <v>273</v>
      </c>
      <c r="J106" s="85" t="s">
        <v>54</v>
      </c>
      <c r="K106" s="91" t="s">
        <v>20</v>
      </c>
      <c r="L106" s="92">
        <v>78</v>
      </c>
      <c r="M106" s="84" t="s">
        <v>359</v>
      </c>
      <c r="N106" s="138">
        <v>323649</v>
      </c>
    </row>
    <row r="107" spans="1:14" ht="20.100000000000001" customHeight="1">
      <c r="A107" s="59">
        <v>105</v>
      </c>
      <c r="B107" s="82" t="s">
        <v>90</v>
      </c>
      <c r="C107" s="90" t="s">
        <v>51</v>
      </c>
      <c r="D107" s="83" t="s">
        <v>40</v>
      </c>
      <c r="E107" s="83" t="s">
        <v>15</v>
      </c>
      <c r="F107" s="90" t="s">
        <v>13</v>
      </c>
      <c r="G107" s="90" t="s">
        <v>0</v>
      </c>
      <c r="H107" s="90" t="s">
        <v>0</v>
      </c>
      <c r="I107" s="82" t="s">
        <v>253</v>
      </c>
      <c r="J107" s="85" t="s">
        <v>54</v>
      </c>
      <c r="K107" s="91" t="s">
        <v>20</v>
      </c>
      <c r="L107" s="92">
        <v>78</v>
      </c>
      <c r="M107" s="84" t="s">
        <v>359</v>
      </c>
      <c r="N107" s="138">
        <v>579548</v>
      </c>
    </row>
    <row r="108" spans="1:14" ht="20.100000000000001" customHeight="1">
      <c r="A108" s="59">
        <v>106</v>
      </c>
      <c r="B108" s="82" t="s">
        <v>91</v>
      </c>
      <c r="C108" s="90" t="s">
        <v>51</v>
      </c>
      <c r="D108" s="83" t="s">
        <v>40</v>
      </c>
      <c r="E108" s="83" t="s">
        <v>15</v>
      </c>
      <c r="F108" s="90" t="s">
        <v>13</v>
      </c>
      <c r="G108" s="90" t="s">
        <v>0</v>
      </c>
      <c r="H108" s="90" t="s">
        <v>0</v>
      </c>
      <c r="I108" s="82" t="s">
        <v>269</v>
      </c>
      <c r="J108" s="85" t="s">
        <v>200</v>
      </c>
      <c r="K108" s="91" t="s">
        <v>193</v>
      </c>
      <c r="L108" s="92">
        <v>84</v>
      </c>
      <c r="M108" s="84" t="s">
        <v>361</v>
      </c>
      <c r="N108" s="138">
        <v>1260000</v>
      </c>
    </row>
    <row r="109" spans="1:14" ht="20.100000000000001" customHeight="1" thickBot="1">
      <c r="A109" s="59">
        <v>107</v>
      </c>
      <c r="B109" s="82" t="s">
        <v>91</v>
      </c>
      <c r="C109" s="90" t="s">
        <v>51</v>
      </c>
      <c r="D109" s="83" t="s">
        <v>40</v>
      </c>
      <c r="E109" s="83" t="s">
        <v>15</v>
      </c>
      <c r="F109" s="90" t="s">
        <v>13</v>
      </c>
      <c r="G109" s="90" t="s">
        <v>0</v>
      </c>
      <c r="H109" s="90" t="s">
        <v>0</v>
      </c>
      <c r="I109" s="82" t="s">
        <v>262</v>
      </c>
      <c r="J109" s="85" t="s">
        <v>196</v>
      </c>
      <c r="K109" s="91" t="s">
        <v>20</v>
      </c>
      <c r="L109" s="92">
        <v>2</v>
      </c>
      <c r="M109" s="84" t="s">
        <v>359</v>
      </c>
      <c r="N109" s="138">
        <v>20000</v>
      </c>
    </row>
    <row r="110" spans="1:14" ht="20.100000000000001" customHeight="1" thickBot="1">
      <c r="A110" s="152" t="s">
        <v>17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4"/>
      <c r="L110" s="39">
        <f>SUM(L3:L109)</f>
        <v>3960</v>
      </c>
      <c r="M110" s="38"/>
      <c r="N110" s="45">
        <f>SUM(N3:N109)</f>
        <v>24630664</v>
      </c>
    </row>
    <row r="111" spans="1:14" ht="20.100000000000001" customHeight="1">
      <c r="A111"/>
      <c r="B111" s="60"/>
      <c r="C111"/>
      <c r="D111"/>
      <c r="E111"/>
      <c r="I111"/>
      <c r="J111"/>
      <c r="K111" s="60"/>
      <c r="L111"/>
      <c r="M111" s="60"/>
      <c r="N111" s="60"/>
    </row>
    <row r="112" spans="1:14" ht="20.100000000000001" customHeight="1">
      <c r="A112"/>
      <c r="B112" s="60"/>
      <c r="C112"/>
      <c r="D112"/>
      <c r="E112"/>
      <c r="I112"/>
      <c r="J112"/>
      <c r="K112" s="60"/>
      <c r="L112"/>
      <c r="M112" s="60"/>
      <c r="N112" s="60"/>
    </row>
    <row r="113" spans="1:14" ht="20.100000000000001" customHeight="1">
      <c r="A113"/>
      <c r="B113" s="60"/>
      <c r="C113"/>
      <c r="D113"/>
      <c r="E113"/>
      <c r="I113"/>
      <c r="J113"/>
      <c r="K113" s="60"/>
      <c r="L113"/>
      <c r="M113" s="60"/>
      <c r="N113" s="60"/>
    </row>
    <row r="114" spans="1:14" ht="20.100000000000001" customHeight="1">
      <c r="A114"/>
      <c r="B114" s="60"/>
      <c r="C114"/>
      <c r="D114"/>
      <c r="E114"/>
      <c r="I114"/>
      <c r="J114"/>
      <c r="K114" s="60"/>
      <c r="L114"/>
      <c r="M114" s="60"/>
      <c r="N114" s="60"/>
    </row>
    <row r="115" spans="1:14" ht="20.100000000000001" customHeight="1">
      <c r="A115"/>
      <c r="B115" s="60"/>
      <c r="C115"/>
      <c r="D115"/>
      <c r="E115"/>
      <c r="I115" s="60"/>
      <c r="J115"/>
      <c r="K115" s="60"/>
      <c r="L115"/>
      <c r="M115" s="60"/>
      <c r="N115" s="60"/>
    </row>
    <row r="116" spans="1:14" ht="20.100000000000001" customHeight="1"/>
  </sheetData>
  <mergeCells count="2">
    <mergeCell ref="A110:K110"/>
    <mergeCell ref="A1:N1"/>
  </mergeCells>
  <phoneticPr fontId="3" type="noConversion"/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view="pageBreakPreview" zoomScaleNormal="130" zoomScaleSheetLayoutView="100" workbookViewId="0">
      <selection activeCell="D18" sqref="D18"/>
    </sheetView>
  </sheetViews>
  <sheetFormatPr defaultColWidth="9" defaultRowHeight="13.5"/>
  <cols>
    <col min="1" max="1" width="4.75" style="19" bestFit="1" customWidth="1"/>
    <col min="2" max="2" width="10.625" style="19" customWidth="1"/>
    <col min="3" max="3" width="7.75" style="19" bestFit="1" customWidth="1"/>
    <col min="4" max="4" width="48.875" style="20" bestFit="1" customWidth="1"/>
    <col min="5" max="5" width="20.375" style="19" bestFit="1" customWidth="1"/>
    <col min="6" max="6" width="10.75" style="21" customWidth="1"/>
    <col min="7" max="7" width="9.375" style="22" bestFit="1" customWidth="1"/>
    <col min="8" max="8" width="6.375" style="19" customWidth="1"/>
    <col min="9" max="9" width="14.25" style="43" bestFit="1" customWidth="1"/>
    <col min="10" max="10" width="8.75" style="18" bestFit="1" customWidth="1"/>
    <col min="11" max="16384" width="9" style="18"/>
  </cols>
  <sheetData>
    <row r="1" spans="1:10" ht="30" customHeight="1" thickBot="1">
      <c r="A1" s="156" t="s">
        <v>48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0" ht="39.950000000000003" customHeight="1" thickBot="1">
      <c r="A2" s="28" t="s">
        <v>23</v>
      </c>
      <c r="B2" s="29" t="s">
        <v>24</v>
      </c>
      <c r="C2" s="29" t="s">
        <v>25</v>
      </c>
      <c r="D2" s="29" t="s">
        <v>26</v>
      </c>
      <c r="E2" s="29" t="s">
        <v>27</v>
      </c>
      <c r="F2" s="29" t="s">
        <v>28</v>
      </c>
      <c r="G2" s="34" t="s">
        <v>29</v>
      </c>
      <c r="H2" s="29" t="s">
        <v>30</v>
      </c>
      <c r="I2" s="44" t="s">
        <v>31</v>
      </c>
      <c r="J2" s="30" t="s">
        <v>32</v>
      </c>
    </row>
    <row r="3" spans="1:10" s="40" customFormat="1" ht="20.100000000000001" customHeight="1">
      <c r="A3" s="127">
        <v>1</v>
      </c>
      <c r="B3" s="84" t="s">
        <v>74</v>
      </c>
      <c r="C3" s="84" t="s">
        <v>194</v>
      </c>
      <c r="D3" s="128" t="s">
        <v>229</v>
      </c>
      <c r="E3" s="84" t="s">
        <v>288</v>
      </c>
      <c r="F3" s="83" t="s">
        <v>13</v>
      </c>
      <c r="G3" s="101">
        <v>4</v>
      </c>
      <c r="H3" s="129" t="s">
        <v>249</v>
      </c>
      <c r="I3" s="134">
        <v>52000</v>
      </c>
      <c r="J3" s="130"/>
    </row>
    <row r="4" spans="1:10" s="40" customFormat="1" ht="20.100000000000001" customHeight="1">
      <c r="A4" s="94">
        <v>2</v>
      </c>
      <c r="B4" s="82" t="s">
        <v>74</v>
      </c>
      <c r="C4" s="82" t="s">
        <v>20</v>
      </c>
      <c r="D4" s="105" t="s">
        <v>68</v>
      </c>
      <c r="E4" s="82" t="s">
        <v>289</v>
      </c>
      <c r="F4" s="87" t="s">
        <v>13</v>
      </c>
      <c r="G4" s="97">
        <v>4</v>
      </c>
      <c r="H4" s="95" t="s">
        <v>251</v>
      </c>
      <c r="I4" s="135">
        <v>14000</v>
      </c>
      <c r="J4" s="96"/>
    </row>
    <row r="5" spans="1:10" s="40" customFormat="1" ht="20.100000000000001" customHeight="1">
      <c r="A5" s="94">
        <v>3</v>
      </c>
      <c r="B5" s="82" t="s">
        <v>74</v>
      </c>
      <c r="C5" s="82" t="s">
        <v>20</v>
      </c>
      <c r="D5" s="105" t="s">
        <v>71</v>
      </c>
      <c r="E5" s="82" t="s">
        <v>310</v>
      </c>
      <c r="F5" s="87" t="s">
        <v>13</v>
      </c>
      <c r="G5" s="97">
        <v>146</v>
      </c>
      <c r="H5" s="95" t="s">
        <v>251</v>
      </c>
      <c r="I5" s="135">
        <v>675713</v>
      </c>
      <c r="J5" s="96"/>
    </row>
    <row r="6" spans="1:10" s="40" customFormat="1" ht="20.100000000000001" customHeight="1">
      <c r="A6" s="94">
        <v>4</v>
      </c>
      <c r="B6" s="82" t="s">
        <v>74</v>
      </c>
      <c r="C6" s="82" t="s">
        <v>20</v>
      </c>
      <c r="D6" s="105" t="s">
        <v>71</v>
      </c>
      <c r="E6" s="82" t="s">
        <v>311</v>
      </c>
      <c r="F6" s="87" t="s">
        <v>13</v>
      </c>
      <c r="G6" s="97">
        <v>119</v>
      </c>
      <c r="H6" s="95" t="s">
        <v>251</v>
      </c>
      <c r="I6" s="135">
        <v>388383</v>
      </c>
      <c r="J6" s="96"/>
    </row>
    <row r="7" spans="1:10" s="40" customFormat="1" ht="20.100000000000001" customHeight="1">
      <c r="A7" s="94">
        <v>5</v>
      </c>
      <c r="B7" s="89">
        <v>45294</v>
      </c>
      <c r="C7" s="82" t="s">
        <v>224</v>
      </c>
      <c r="D7" s="105" t="s">
        <v>229</v>
      </c>
      <c r="E7" s="98" t="s">
        <v>312</v>
      </c>
      <c r="F7" s="87" t="s">
        <v>13</v>
      </c>
      <c r="G7" s="97">
        <v>19</v>
      </c>
      <c r="H7" s="95" t="s">
        <v>249</v>
      </c>
      <c r="I7" s="135">
        <v>380000</v>
      </c>
      <c r="J7" s="96"/>
    </row>
    <row r="8" spans="1:10" s="40" customFormat="1" ht="20.100000000000001" customHeight="1">
      <c r="A8" s="94">
        <v>6</v>
      </c>
      <c r="B8" s="82" t="s">
        <v>75</v>
      </c>
      <c r="C8" s="82" t="s">
        <v>20</v>
      </c>
      <c r="D8" s="105" t="s">
        <v>72</v>
      </c>
      <c r="E8" s="82" t="s">
        <v>313</v>
      </c>
      <c r="F8" s="87" t="s">
        <v>13</v>
      </c>
      <c r="G8" s="97">
        <v>2</v>
      </c>
      <c r="H8" s="95" t="s">
        <v>251</v>
      </c>
      <c r="I8" s="135">
        <v>13545</v>
      </c>
      <c r="J8" s="96"/>
    </row>
    <row r="9" spans="1:10" s="40" customFormat="1" ht="20.100000000000001" customHeight="1">
      <c r="A9" s="94">
        <v>7</v>
      </c>
      <c r="B9" s="82" t="s">
        <v>93</v>
      </c>
      <c r="C9" s="82" t="s">
        <v>194</v>
      </c>
      <c r="D9" s="105" t="s">
        <v>229</v>
      </c>
      <c r="E9" s="82" t="s">
        <v>290</v>
      </c>
      <c r="F9" s="87" t="s">
        <v>13</v>
      </c>
      <c r="G9" s="97">
        <v>2</v>
      </c>
      <c r="H9" s="95" t="s">
        <v>249</v>
      </c>
      <c r="I9" s="135">
        <v>26000</v>
      </c>
      <c r="J9" s="96"/>
    </row>
    <row r="10" spans="1:10" s="40" customFormat="1" ht="20.100000000000001" customHeight="1">
      <c r="A10" s="94">
        <v>8</v>
      </c>
      <c r="B10" s="82" t="s">
        <v>93</v>
      </c>
      <c r="C10" s="82" t="s">
        <v>194</v>
      </c>
      <c r="D10" s="105" t="s">
        <v>229</v>
      </c>
      <c r="E10" s="82" t="s">
        <v>294</v>
      </c>
      <c r="F10" s="87" t="s">
        <v>13</v>
      </c>
      <c r="G10" s="97">
        <v>11</v>
      </c>
      <c r="H10" s="95" t="s">
        <v>249</v>
      </c>
      <c r="I10" s="135">
        <v>286000</v>
      </c>
      <c r="J10" s="96"/>
    </row>
    <row r="11" spans="1:10" s="40" customFormat="1" ht="20.100000000000001" customHeight="1">
      <c r="A11" s="94">
        <v>9</v>
      </c>
      <c r="B11" s="82" t="s">
        <v>93</v>
      </c>
      <c r="C11" s="82" t="s">
        <v>194</v>
      </c>
      <c r="D11" s="105" t="s">
        <v>229</v>
      </c>
      <c r="E11" s="82" t="s">
        <v>302</v>
      </c>
      <c r="F11" s="87" t="s">
        <v>13</v>
      </c>
      <c r="G11" s="97">
        <v>14</v>
      </c>
      <c r="H11" s="95" t="s">
        <v>249</v>
      </c>
      <c r="I11" s="135">
        <v>182000</v>
      </c>
      <c r="J11" s="96"/>
    </row>
    <row r="12" spans="1:10" s="40" customFormat="1" ht="20.100000000000001" customHeight="1">
      <c r="A12" s="94">
        <v>10</v>
      </c>
      <c r="B12" s="82" t="s">
        <v>93</v>
      </c>
      <c r="C12" s="82" t="s">
        <v>225</v>
      </c>
      <c r="D12" s="105" t="s">
        <v>230</v>
      </c>
      <c r="E12" s="82" t="s">
        <v>303</v>
      </c>
      <c r="F12" s="87" t="s">
        <v>13</v>
      </c>
      <c r="G12" s="97">
        <v>2</v>
      </c>
      <c r="H12" s="126" t="s">
        <v>251</v>
      </c>
      <c r="I12" s="135">
        <v>9000</v>
      </c>
      <c r="J12" s="96"/>
    </row>
    <row r="13" spans="1:10" s="40" customFormat="1" ht="20.100000000000001" customHeight="1">
      <c r="A13" s="94">
        <v>11</v>
      </c>
      <c r="B13" s="82" t="s">
        <v>93</v>
      </c>
      <c r="C13" s="82" t="s">
        <v>224</v>
      </c>
      <c r="D13" s="105" t="s">
        <v>229</v>
      </c>
      <c r="E13" s="82" t="s">
        <v>306</v>
      </c>
      <c r="F13" s="87" t="s">
        <v>13</v>
      </c>
      <c r="G13" s="97">
        <v>30</v>
      </c>
      <c r="H13" s="95" t="s">
        <v>249</v>
      </c>
      <c r="I13" s="135">
        <v>390000</v>
      </c>
      <c r="J13" s="96"/>
    </row>
    <row r="14" spans="1:10" s="40" customFormat="1" ht="20.100000000000001" customHeight="1">
      <c r="A14" s="94">
        <v>12</v>
      </c>
      <c r="B14" s="82" t="s">
        <v>93</v>
      </c>
      <c r="C14" s="82" t="s">
        <v>225</v>
      </c>
      <c r="D14" s="105" t="s">
        <v>230</v>
      </c>
      <c r="E14" s="82" t="s">
        <v>306</v>
      </c>
      <c r="F14" s="87" t="s">
        <v>13</v>
      </c>
      <c r="G14" s="97">
        <v>30</v>
      </c>
      <c r="H14" s="126" t="s">
        <v>251</v>
      </c>
      <c r="I14" s="135">
        <v>135000</v>
      </c>
      <c r="J14" s="96"/>
    </row>
    <row r="15" spans="1:10" s="40" customFormat="1" ht="20.100000000000001" customHeight="1">
      <c r="A15" s="94">
        <v>13</v>
      </c>
      <c r="B15" s="82" t="s">
        <v>93</v>
      </c>
      <c r="C15" s="82" t="s">
        <v>20</v>
      </c>
      <c r="D15" s="105" t="s">
        <v>231</v>
      </c>
      <c r="E15" s="82" t="s">
        <v>304</v>
      </c>
      <c r="F15" s="87" t="s">
        <v>13</v>
      </c>
      <c r="G15" s="97">
        <v>2</v>
      </c>
      <c r="H15" s="95" t="s">
        <v>251</v>
      </c>
      <c r="I15" s="135">
        <v>60000</v>
      </c>
      <c r="J15" s="96"/>
    </row>
    <row r="16" spans="1:10" s="40" customFormat="1" ht="20.100000000000001" customHeight="1">
      <c r="A16" s="94">
        <v>14</v>
      </c>
      <c r="B16" s="82" t="s">
        <v>93</v>
      </c>
      <c r="C16" s="82" t="s">
        <v>20</v>
      </c>
      <c r="D16" s="105" t="s">
        <v>232</v>
      </c>
      <c r="E16" s="82" t="s">
        <v>299</v>
      </c>
      <c r="F16" s="87" t="s">
        <v>13</v>
      </c>
      <c r="G16" s="97">
        <v>18</v>
      </c>
      <c r="H16" s="95" t="s">
        <v>251</v>
      </c>
      <c r="I16" s="135">
        <v>900000</v>
      </c>
      <c r="J16" s="96"/>
    </row>
    <row r="17" spans="1:10" s="40" customFormat="1" ht="20.100000000000001" customHeight="1">
      <c r="A17" s="94">
        <v>15</v>
      </c>
      <c r="B17" s="82" t="s">
        <v>76</v>
      </c>
      <c r="C17" s="82" t="s">
        <v>20</v>
      </c>
      <c r="D17" s="105" t="s">
        <v>70</v>
      </c>
      <c r="E17" s="82" t="s">
        <v>314</v>
      </c>
      <c r="F17" s="87" t="s">
        <v>13</v>
      </c>
      <c r="G17" s="97">
        <v>3</v>
      </c>
      <c r="H17" s="95" t="s">
        <v>249</v>
      </c>
      <c r="I17" s="135">
        <v>45600</v>
      </c>
      <c r="J17" s="96"/>
    </row>
    <row r="18" spans="1:10" s="40" customFormat="1" ht="20.100000000000001" customHeight="1">
      <c r="A18" s="94">
        <v>16</v>
      </c>
      <c r="B18" s="82" t="s">
        <v>76</v>
      </c>
      <c r="C18" s="82" t="s">
        <v>38</v>
      </c>
      <c r="D18" s="105" t="s">
        <v>233</v>
      </c>
      <c r="E18" s="82" t="s">
        <v>314</v>
      </c>
      <c r="F18" s="87" t="s">
        <v>13</v>
      </c>
      <c r="G18" s="97">
        <v>3</v>
      </c>
      <c r="H18" s="126" t="s">
        <v>250</v>
      </c>
      <c r="I18" s="135">
        <v>75000</v>
      </c>
      <c r="J18" s="96"/>
    </row>
    <row r="19" spans="1:10" s="40" customFormat="1" ht="20.100000000000001" customHeight="1">
      <c r="A19" s="94">
        <v>17</v>
      </c>
      <c r="B19" s="82" t="s">
        <v>76</v>
      </c>
      <c r="C19" s="82" t="s">
        <v>194</v>
      </c>
      <c r="D19" s="105" t="s">
        <v>229</v>
      </c>
      <c r="E19" s="82" t="s">
        <v>314</v>
      </c>
      <c r="F19" s="87" t="s">
        <v>13</v>
      </c>
      <c r="G19" s="97">
        <v>6</v>
      </c>
      <c r="H19" s="95" t="s">
        <v>249</v>
      </c>
      <c r="I19" s="135">
        <v>78000</v>
      </c>
      <c r="J19" s="96"/>
    </row>
    <row r="20" spans="1:10" s="40" customFormat="1" ht="20.100000000000001" customHeight="1">
      <c r="A20" s="94">
        <v>18</v>
      </c>
      <c r="B20" s="82" t="s">
        <v>76</v>
      </c>
      <c r="C20" s="82" t="s">
        <v>194</v>
      </c>
      <c r="D20" s="105" t="s">
        <v>229</v>
      </c>
      <c r="E20" s="82" t="s">
        <v>315</v>
      </c>
      <c r="F20" s="87" t="s">
        <v>13</v>
      </c>
      <c r="G20" s="97">
        <v>6</v>
      </c>
      <c r="H20" s="95" t="s">
        <v>249</v>
      </c>
      <c r="I20" s="135">
        <v>78000</v>
      </c>
      <c r="J20" s="96"/>
    </row>
    <row r="21" spans="1:10" s="40" customFormat="1" ht="20.100000000000001" customHeight="1">
      <c r="A21" s="94">
        <v>19</v>
      </c>
      <c r="B21" s="82" t="s">
        <v>76</v>
      </c>
      <c r="C21" s="82" t="s">
        <v>19</v>
      </c>
      <c r="D21" s="105" t="s">
        <v>234</v>
      </c>
      <c r="E21" s="82" t="s">
        <v>315</v>
      </c>
      <c r="F21" s="87" t="s">
        <v>13</v>
      </c>
      <c r="G21" s="97">
        <v>3</v>
      </c>
      <c r="H21" s="95" t="s">
        <v>250</v>
      </c>
      <c r="I21" s="135">
        <v>105000</v>
      </c>
      <c r="J21" s="96"/>
    </row>
    <row r="22" spans="1:10" s="40" customFormat="1" ht="20.100000000000001" customHeight="1">
      <c r="A22" s="94">
        <v>20</v>
      </c>
      <c r="B22" s="82" t="s">
        <v>76</v>
      </c>
      <c r="C22" s="82" t="s">
        <v>226</v>
      </c>
      <c r="D22" s="105" t="s">
        <v>233</v>
      </c>
      <c r="E22" s="82" t="s">
        <v>315</v>
      </c>
      <c r="F22" s="87" t="s">
        <v>13</v>
      </c>
      <c r="G22" s="97">
        <v>3</v>
      </c>
      <c r="H22" s="126" t="s">
        <v>250</v>
      </c>
      <c r="I22" s="135">
        <v>75000</v>
      </c>
      <c r="J22" s="96"/>
    </row>
    <row r="23" spans="1:10" s="40" customFormat="1" ht="20.100000000000001" customHeight="1">
      <c r="A23" s="94">
        <v>21</v>
      </c>
      <c r="B23" s="82" t="s">
        <v>76</v>
      </c>
      <c r="C23" s="82" t="s">
        <v>194</v>
      </c>
      <c r="D23" s="105" t="s">
        <v>229</v>
      </c>
      <c r="E23" s="82" t="s">
        <v>316</v>
      </c>
      <c r="F23" s="87" t="s">
        <v>13</v>
      </c>
      <c r="G23" s="97">
        <v>2</v>
      </c>
      <c r="H23" s="95" t="s">
        <v>249</v>
      </c>
      <c r="I23" s="135">
        <v>26000</v>
      </c>
      <c r="J23" s="96"/>
    </row>
    <row r="24" spans="1:10" s="40" customFormat="1" ht="20.100000000000001" customHeight="1">
      <c r="A24" s="94">
        <v>22</v>
      </c>
      <c r="B24" s="82" t="s">
        <v>76</v>
      </c>
      <c r="C24" s="82" t="s">
        <v>38</v>
      </c>
      <c r="D24" s="105" t="s">
        <v>233</v>
      </c>
      <c r="E24" s="82" t="s">
        <v>316</v>
      </c>
      <c r="F24" s="87" t="s">
        <v>13</v>
      </c>
      <c r="G24" s="97">
        <v>2</v>
      </c>
      <c r="H24" s="126" t="s">
        <v>250</v>
      </c>
      <c r="I24" s="135">
        <v>50000</v>
      </c>
      <c r="J24" s="96"/>
    </row>
    <row r="25" spans="1:10" s="40" customFormat="1" ht="20.100000000000001" customHeight="1">
      <c r="A25" s="94">
        <v>23</v>
      </c>
      <c r="B25" s="82" t="s">
        <v>76</v>
      </c>
      <c r="C25" s="82" t="s">
        <v>20</v>
      </c>
      <c r="D25" s="105" t="s">
        <v>71</v>
      </c>
      <c r="E25" s="82" t="s">
        <v>317</v>
      </c>
      <c r="F25" s="87" t="s">
        <v>13</v>
      </c>
      <c r="G25" s="97">
        <v>162</v>
      </c>
      <c r="H25" s="95" t="s">
        <v>251</v>
      </c>
      <c r="I25" s="135">
        <v>572305</v>
      </c>
      <c r="J25" s="96"/>
    </row>
    <row r="26" spans="1:10" s="40" customFormat="1" ht="20.100000000000001" customHeight="1">
      <c r="A26" s="94">
        <v>24</v>
      </c>
      <c r="B26" s="82" t="s">
        <v>76</v>
      </c>
      <c r="C26" s="82" t="s">
        <v>20</v>
      </c>
      <c r="D26" s="105" t="s">
        <v>71</v>
      </c>
      <c r="E26" s="82" t="s">
        <v>318</v>
      </c>
      <c r="F26" s="87" t="s">
        <v>13</v>
      </c>
      <c r="G26" s="97">
        <v>216</v>
      </c>
      <c r="H26" s="95" t="s">
        <v>251</v>
      </c>
      <c r="I26" s="135">
        <v>1690742</v>
      </c>
      <c r="J26" s="96"/>
    </row>
    <row r="27" spans="1:10" s="40" customFormat="1" ht="20.100000000000001" customHeight="1">
      <c r="A27" s="94">
        <v>25</v>
      </c>
      <c r="B27" s="82" t="s">
        <v>227</v>
      </c>
      <c r="C27" s="82" t="s">
        <v>19</v>
      </c>
      <c r="D27" s="105" t="s">
        <v>234</v>
      </c>
      <c r="E27" s="82" t="s">
        <v>319</v>
      </c>
      <c r="F27" s="87" t="s">
        <v>13</v>
      </c>
      <c r="G27" s="97">
        <v>1</v>
      </c>
      <c r="H27" s="95" t="s">
        <v>250</v>
      </c>
      <c r="I27" s="135">
        <v>35000</v>
      </c>
      <c r="J27" s="96"/>
    </row>
    <row r="28" spans="1:10" s="40" customFormat="1" ht="20.100000000000001" customHeight="1">
      <c r="A28" s="94">
        <v>26</v>
      </c>
      <c r="B28" s="82" t="s">
        <v>227</v>
      </c>
      <c r="C28" s="82" t="s">
        <v>20</v>
      </c>
      <c r="D28" s="105" t="s">
        <v>68</v>
      </c>
      <c r="E28" s="82" t="s">
        <v>319</v>
      </c>
      <c r="F28" s="87" t="s">
        <v>13</v>
      </c>
      <c r="G28" s="97">
        <v>6</v>
      </c>
      <c r="H28" s="95" t="s">
        <v>251</v>
      </c>
      <c r="I28" s="135">
        <v>21000</v>
      </c>
      <c r="J28" s="96"/>
    </row>
    <row r="29" spans="1:10" s="41" customFormat="1" ht="20.100000000000001" customHeight="1">
      <c r="A29" s="94">
        <v>27</v>
      </c>
      <c r="B29" s="82" t="s">
        <v>227</v>
      </c>
      <c r="C29" s="82" t="s">
        <v>225</v>
      </c>
      <c r="D29" s="105" t="s">
        <v>230</v>
      </c>
      <c r="E29" s="82" t="s">
        <v>319</v>
      </c>
      <c r="F29" s="87" t="s">
        <v>13</v>
      </c>
      <c r="G29" s="97">
        <v>8</v>
      </c>
      <c r="H29" s="126" t="s">
        <v>251</v>
      </c>
      <c r="I29" s="135">
        <v>36000</v>
      </c>
      <c r="J29" s="96"/>
    </row>
    <row r="30" spans="1:10" s="41" customFormat="1" ht="20.100000000000001" customHeight="1">
      <c r="A30" s="94">
        <v>28</v>
      </c>
      <c r="B30" s="82" t="s">
        <v>227</v>
      </c>
      <c r="C30" s="82" t="s">
        <v>225</v>
      </c>
      <c r="D30" s="105" t="s">
        <v>230</v>
      </c>
      <c r="E30" s="82" t="s">
        <v>294</v>
      </c>
      <c r="F30" s="87" t="s">
        <v>13</v>
      </c>
      <c r="G30" s="97">
        <v>88</v>
      </c>
      <c r="H30" s="126" t="s">
        <v>251</v>
      </c>
      <c r="I30" s="135">
        <v>396000</v>
      </c>
      <c r="J30" s="96"/>
    </row>
    <row r="31" spans="1:10" s="41" customFormat="1" ht="20.100000000000001" customHeight="1">
      <c r="A31" s="94">
        <v>29</v>
      </c>
      <c r="B31" s="82" t="s">
        <v>227</v>
      </c>
      <c r="C31" s="82" t="s">
        <v>19</v>
      </c>
      <c r="D31" s="105" t="s">
        <v>234</v>
      </c>
      <c r="E31" s="82" t="s">
        <v>307</v>
      </c>
      <c r="F31" s="87" t="s">
        <v>13</v>
      </c>
      <c r="G31" s="97">
        <v>2</v>
      </c>
      <c r="H31" s="95" t="s">
        <v>250</v>
      </c>
      <c r="I31" s="135">
        <v>70000</v>
      </c>
      <c r="J31" s="96"/>
    </row>
    <row r="32" spans="1:10" s="41" customFormat="1" ht="20.100000000000001" customHeight="1">
      <c r="A32" s="94">
        <v>30</v>
      </c>
      <c r="B32" s="82" t="s">
        <v>77</v>
      </c>
      <c r="C32" s="82" t="s">
        <v>20</v>
      </c>
      <c r="D32" s="105" t="s">
        <v>71</v>
      </c>
      <c r="E32" s="82" t="s">
        <v>310</v>
      </c>
      <c r="F32" s="87" t="s">
        <v>13</v>
      </c>
      <c r="G32" s="97">
        <v>124</v>
      </c>
      <c r="H32" s="95" t="s">
        <v>251</v>
      </c>
      <c r="I32" s="135">
        <v>386857</v>
      </c>
      <c r="J32" s="96"/>
    </row>
    <row r="33" spans="1:10" s="41" customFormat="1" ht="20.100000000000001" customHeight="1">
      <c r="A33" s="94">
        <v>31</v>
      </c>
      <c r="B33" s="82" t="s">
        <v>77</v>
      </c>
      <c r="C33" s="82" t="s">
        <v>20</v>
      </c>
      <c r="D33" s="105" t="s">
        <v>71</v>
      </c>
      <c r="E33" s="82" t="s">
        <v>311</v>
      </c>
      <c r="F33" s="87" t="s">
        <v>13</v>
      </c>
      <c r="G33" s="97">
        <v>145</v>
      </c>
      <c r="H33" s="95" t="s">
        <v>251</v>
      </c>
      <c r="I33" s="135">
        <v>572532</v>
      </c>
      <c r="J33" s="96"/>
    </row>
    <row r="34" spans="1:10" s="41" customFormat="1" ht="20.100000000000001" customHeight="1">
      <c r="A34" s="94">
        <v>32</v>
      </c>
      <c r="B34" s="82" t="s">
        <v>78</v>
      </c>
      <c r="C34" s="82" t="s">
        <v>20</v>
      </c>
      <c r="D34" s="105" t="s">
        <v>70</v>
      </c>
      <c r="E34" s="82" t="s">
        <v>320</v>
      </c>
      <c r="F34" s="87" t="s">
        <v>13</v>
      </c>
      <c r="G34" s="97">
        <v>3</v>
      </c>
      <c r="H34" s="95" t="s">
        <v>249</v>
      </c>
      <c r="I34" s="135">
        <v>45600</v>
      </c>
      <c r="J34" s="96"/>
    </row>
    <row r="35" spans="1:10" s="41" customFormat="1" ht="20.100000000000001" customHeight="1">
      <c r="A35" s="94">
        <v>33</v>
      </c>
      <c r="B35" s="82" t="s">
        <v>78</v>
      </c>
      <c r="C35" s="82" t="s">
        <v>194</v>
      </c>
      <c r="D35" s="105" t="s">
        <v>229</v>
      </c>
      <c r="E35" s="82" t="s">
        <v>320</v>
      </c>
      <c r="F35" s="87" t="s">
        <v>13</v>
      </c>
      <c r="G35" s="97">
        <v>6</v>
      </c>
      <c r="H35" s="95" t="s">
        <v>249</v>
      </c>
      <c r="I35" s="135">
        <v>78000</v>
      </c>
      <c r="J35" s="96"/>
    </row>
    <row r="36" spans="1:10" s="41" customFormat="1" ht="20.100000000000001" customHeight="1">
      <c r="A36" s="94">
        <v>34</v>
      </c>
      <c r="B36" s="82" t="s">
        <v>78</v>
      </c>
      <c r="C36" s="82" t="s">
        <v>194</v>
      </c>
      <c r="D36" s="105" t="s">
        <v>229</v>
      </c>
      <c r="E36" s="82" t="s">
        <v>321</v>
      </c>
      <c r="F36" s="87" t="s">
        <v>13</v>
      </c>
      <c r="G36" s="97">
        <v>20</v>
      </c>
      <c r="H36" s="95" t="s">
        <v>249</v>
      </c>
      <c r="I36" s="135">
        <v>260000</v>
      </c>
      <c r="J36" s="96"/>
    </row>
    <row r="37" spans="1:10" s="41" customFormat="1" ht="20.100000000000001" customHeight="1">
      <c r="A37" s="94">
        <v>35</v>
      </c>
      <c r="B37" s="82" t="s">
        <v>78</v>
      </c>
      <c r="C37" s="82" t="s">
        <v>20</v>
      </c>
      <c r="D37" s="105" t="s">
        <v>68</v>
      </c>
      <c r="E37" s="82" t="s">
        <v>321</v>
      </c>
      <c r="F37" s="87" t="s">
        <v>13</v>
      </c>
      <c r="G37" s="97">
        <v>36</v>
      </c>
      <c r="H37" s="95" t="s">
        <v>251</v>
      </c>
      <c r="I37" s="135">
        <v>126000</v>
      </c>
      <c r="J37" s="96"/>
    </row>
    <row r="38" spans="1:10" s="41" customFormat="1" ht="20.100000000000001" customHeight="1">
      <c r="A38" s="94">
        <v>36</v>
      </c>
      <c r="B38" s="82" t="s">
        <v>78</v>
      </c>
      <c r="C38" s="82" t="s">
        <v>225</v>
      </c>
      <c r="D38" s="105" t="s">
        <v>230</v>
      </c>
      <c r="E38" s="82" t="s">
        <v>322</v>
      </c>
      <c r="F38" s="87" t="s">
        <v>13</v>
      </c>
      <c r="G38" s="97">
        <v>180</v>
      </c>
      <c r="H38" s="126" t="s">
        <v>251</v>
      </c>
      <c r="I38" s="135">
        <v>810000</v>
      </c>
      <c r="J38" s="96"/>
    </row>
    <row r="39" spans="1:10" s="41" customFormat="1" ht="20.100000000000001" customHeight="1">
      <c r="A39" s="94">
        <v>37</v>
      </c>
      <c r="B39" s="82" t="s">
        <v>78</v>
      </c>
      <c r="C39" s="82" t="s">
        <v>225</v>
      </c>
      <c r="D39" s="105" t="s">
        <v>230</v>
      </c>
      <c r="E39" s="82" t="s">
        <v>323</v>
      </c>
      <c r="F39" s="87" t="s">
        <v>13</v>
      </c>
      <c r="G39" s="97">
        <v>24</v>
      </c>
      <c r="H39" s="126" t="s">
        <v>251</v>
      </c>
      <c r="I39" s="135">
        <v>108000</v>
      </c>
      <c r="J39" s="96"/>
    </row>
    <row r="40" spans="1:10" s="41" customFormat="1" ht="20.100000000000001" customHeight="1">
      <c r="A40" s="94">
        <v>38</v>
      </c>
      <c r="B40" s="82" t="s">
        <v>78</v>
      </c>
      <c r="C40" s="82" t="s">
        <v>20</v>
      </c>
      <c r="D40" s="105" t="s">
        <v>70</v>
      </c>
      <c r="E40" s="82" t="s">
        <v>323</v>
      </c>
      <c r="F40" s="87" t="s">
        <v>13</v>
      </c>
      <c r="G40" s="97">
        <v>8</v>
      </c>
      <c r="H40" s="95" t="s">
        <v>249</v>
      </c>
      <c r="I40" s="135">
        <v>8</v>
      </c>
      <c r="J40" s="96"/>
    </row>
    <row r="41" spans="1:10" s="41" customFormat="1" ht="20.100000000000001" customHeight="1">
      <c r="A41" s="94">
        <v>39</v>
      </c>
      <c r="B41" s="82" t="s">
        <v>78</v>
      </c>
      <c r="C41" s="82" t="s">
        <v>225</v>
      </c>
      <c r="D41" s="105" t="s">
        <v>230</v>
      </c>
      <c r="E41" s="82" t="s">
        <v>324</v>
      </c>
      <c r="F41" s="87" t="s">
        <v>13</v>
      </c>
      <c r="G41" s="97">
        <v>24</v>
      </c>
      <c r="H41" s="126" t="s">
        <v>251</v>
      </c>
      <c r="I41" s="135">
        <v>108000</v>
      </c>
      <c r="J41" s="96"/>
    </row>
    <row r="42" spans="1:10" s="41" customFormat="1" ht="20.100000000000001" customHeight="1">
      <c r="A42" s="94">
        <v>40</v>
      </c>
      <c r="B42" s="82" t="s">
        <v>78</v>
      </c>
      <c r="C42" s="82" t="s">
        <v>20</v>
      </c>
      <c r="D42" s="105" t="s">
        <v>70</v>
      </c>
      <c r="E42" s="82" t="s">
        <v>324</v>
      </c>
      <c r="F42" s="87" t="s">
        <v>13</v>
      </c>
      <c r="G42" s="97">
        <v>8</v>
      </c>
      <c r="H42" s="95" t="s">
        <v>249</v>
      </c>
      <c r="I42" s="135">
        <v>8</v>
      </c>
      <c r="J42" s="96"/>
    </row>
    <row r="43" spans="1:10" s="41" customFormat="1" ht="20.100000000000001" customHeight="1">
      <c r="A43" s="94">
        <v>41</v>
      </c>
      <c r="B43" s="82" t="s">
        <v>78</v>
      </c>
      <c r="C43" s="82" t="s">
        <v>225</v>
      </c>
      <c r="D43" s="105" t="s">
        <v>230</v>
      </c>
      <c r="E43" s="82" t="s">
        <v>325</v>
      </c>
      <c r="F43" s="87" t="s">
        <v>13</v>
      </c>
      <c r="G43" s="97">
        <v>56</v>
      </c>
      <c r="H43" s="126" t="s">
        <v>251</v>
      </c>
      <c r="I43" s="135">
        <v>252000</v>
      </c>
      <c r="J43" s="96"/>
    </row>
    <row r="44" spans="1:10" s="41" customFormat="1" ht="20.100000000000001" customHeight="1">
      <c r="A44" s="94">
        <v>42</v>
      </c>
      <c r="B44" s="82" t="s">
        <v>78</v>
      </c>
      <c r="C44" s="82" t="s">
        <v>225</v>
      </c>
      <c r="D44" s="105" t="s">
        <v>230</v>
      </c>
      <c r="E44" s="82" t="s">
        <v>326</v>
      </c>
      <c r="F44" s="87" t="s">
        <v>13</v>
      </c>
      <c r="G44" s="97">
        <v>112</v>
      </c>
      <c r="H44" s="126" t="s">
        <v>251</v>
      </c>
      <c r="I44" s="135">
        <v>504000</v>
      </c>
      <c r="J44" s="96"/>
    </row>
    <row r="45" spans="1:10" s="41" customFormat="1" ht="20.100000000000001" customHeight="1">
      <c r="A45" s="94">
        <v>43</v>
      </c>
      <c r="B45" s="82" t="s">
        <v>78</v>
      </c>
      <c r="C45" s="82" t="s">
        <v>20</v>
      </c>
      <c r="D45" s="105" t="s">
        <v>72</v>
      </c>
      <c r="E45" s="82" t="s">
        <v>327</v>
      </c>
      <c r="F45" s="87" t="s">
        <v>13</v>
      </c>
      <c r="G45" s="97">
        <v>3</v>
      </c>
      <c r="H45" s="95" t="s">
        <v>251</v>
      </c>
      <c r="I45" s="135">
        <v>17182</v>
      </c>
      <c r="J45" s="96"/>
    </row>
    <row r="46" spans="1:10" s="41" customFormat="1" ht="20.100000000000001" customHeight="1">
      <c r="A46" s="94">
        <v>44</v>
      </c>
      <c r="B46" s="82" t="s">
        <v>79</v>
      </c>
      <c r="C46" s="82" t="s">
        <v>20</v>
      </c>
      <c r="D46" s="105" t="s">
        <v>235</v>
      </c>
      <c r="E46" s="82" t="s">
        <v>295</v>
      </c>
      <c r="F46" s="87" t="s">
        <v>13</v>
      </c>
      <c r="G46" s="97">
        <v>180</v>
      </c>
      <c r="H46" s="95" t="s">
        <v>251</v>
      </c>
      <c r="I46" s="135">
        <v>1425000</v>
      </c>
      <c r="J46" s="96"/>
    </row>
    <row r="47" spans="1:10" s="41" customFormat="1" ht="20.100000000000001" customHeight="1">
      <c r="A47" s="94">
        <v>45</v>
      </c>
      <c r="B47" s="82" t="s">
        <v>79</v>
      </c>
      <c r="C47" s="82" t="s">
        <v>194</v>
      </c>
      <c r="D47" s="105" t="s">
        <v>229</v>
      </c>
      <c r="E47" s="82" t="s">
        <v>295</v>
      </c>
      <c r="F47" s="87" t="s">
        <v>13</v>
      </c>
      <c r="G47" s="97">
        <v>30</v>
      </c>
      <c r="H47" s="95" t="s">
        <v>249</v>
      </c>
      <c r="I47" s="135">
        <v>390000</v>
      </c>
      <c r="J47" s="96"/>
    </row>
    <row r="48" spans="1:10" s="41" customFormat="1" ht="20.100000000000001" customHeight="1">
      <c r="A48" s="94">
        <v>46</v>
      </c>
      <c r="B48" s="82" t="s">
        <v>79</v>
      </c>
      <c r="C48" s="82" t="s">
        <v>225</v>
      </c>
      <c r="D48" s="105" t="s">
        <v>230</v>
      </c>
      <c r="E48" s="82" t="s">
        <v>295</v>
      </c>
      <c r="F48" s="87" t="s">
        <v>13</v>
      </c>
      <c r="G48" s="97">
        <v>60</v>
      </c>
      <c r="H48" s="126" t="s">
        <v>251</v>
      </c>
      <c r="I48" s="135">
        <v>270000</v>
      </c>
      <c r="J48" s="96"/>
    </row>
    <row r="49" spans="1:10" s="41" customFormat="1" ht="20.100000000000001" customHeight="1">
      <c r="A49" s="94">
        <v>47</v>
      </c>
      <c r="B49" s="82" t="s">
        <v>79</v>
      </c>
      <c r="C49" s="82" t="s">
        <v>20</v>
      </c>
      <c r="D49" s="105" t="s">
        <v>236</v>
      </c>
      <c r="E49" s="82" t="s">
        <v>328</v>
      </c>
      <c r="F49" s="87" t="s">
        <v>13</v>
      </c>
      <c r="G49" s="97">
        <v>141</v>
      </c>
      <c r="H49" s="95" t="s">
        <v>251</v>
      </c>
      <c r="I49" s="135">
        <v>1656000</v>
      </c>
      <c r="J49" s="96"/>
    </row>
    <row r="50" spans="1:10" s="41" customFormat="1" ht="20.100000000000001" customHeight="1">
      <c r="A50" s="94">
        <v>48</v>
      </c>
      <c r="B50" s="82" t="s">
        <v>79</v>
      </c>
      <c r="C50" s="82" t="s">
        <v>20</v>
      </c>
      <c r="D50" s="105" t="s">
        <v>67</v>
      </c>
      <c r="E50" s="82" t="s">
        <v>329</v>
      </c>
      <c r="F50" s="87" t="s">
        <v>13</v>
      </c>
      <c r="G50" s="97">
        <v>9</v>
      </c>
      <c r="H50" s="95" t="s">
        <v>251</v>
      </c>
      <c r="I50" s="135">
        <v>100000</v>
      </c>
      <c r="J50" s="96"/>
    </row>
    <row r="51" spans="1:10" s="41" customFormat="1" ht="20.100000000000001" customHeight="1">
      <c r="A51" s="94">
        <v>49</v>
      </c>
      <c r="B51" s="99">
        <v>45303</v>
      </c>
      <c r="C51" s="98" t="s">
        <v>61</v>
      </c>
      <c r="D51" s="106" t="s">
        <v>69</v>
      </c>
      <c r="E51" s="98" t="s">
        <v>330</v>
      </c>
      <c r="F51" s="87" t="s">
        <v>13</v>
      </c>
      <c r="G51" s="100">
        <v>5</v>
      </c>
      <c r="H51" s="95" t="s">
        <v>251</v>
      </c>
      <c r="I51" s="136">
        <v>260000</v>
      </c>
      <c r="J51" s="96"/>
    </row>
    <row r="52" spans="1:10" s="41" customFormat="1" ht="20.100000000000001" customHeight="1">
      <c r="A52" s="94">
        <v>50</v>
      </c>
      <c r="B52" s="82" t="s">
        <v>80</v>
      </c>
      <c r="C52" s="82" t="s">
        <v>20</v>
      </c>
      <c r="D52" s="105" t="s">
        <v>71</v>
      </c>
      <c r="E52" s="82" t="s">
        <v>317</v>
      </c>
      <c r="F52" s="87" t="s">
        <v>13</v>
      </c>
      <c r="G52" s="97">
        <v>165</v>
      </c>
      <c r="H52" s="95" t="s">
        <v>251</v>
      </c>
      <c r="I52" s="135">
        <v>487845</v>
      </c>
      <c r="J52" s="96"/>
    </row>
    <row r="53" spans="1:10" s="62" customFormat="1" ht="20.100000000000001" customHeight="1">
      <c r="A53" s="94">
        <v>51</v>
      </c>
      <c r="B53" s="82" t="s">
        <v>80</v>
      </c>
      <c r="C53" s="82" t="s">
        <v>20</v>
      </c>
      <c r="D53" s="105" t="s">
        <v>71</v>
      </c>
      <c r="E53" s="82" t="s">
        <v>318</v>
      </c>
      <c r="F53" s="87" t="s">
        <v>13</v>
      </c>
      <c r="G53" s="97">
        <v>100</v>
      </c>
      <c r="H53" s="95" t="s">
        <v>251</v>
      </c>
      <c r="I53" s="135">
        <v>439640</v>
      </c>
      <c r="J53" s="96"/>
    </row>
    <row r="54" spans="1:10" s="62" customFormat="1" ht="20.100000000000001" customHeight="1">
      <c r="A54" s="94">
        <v>52</v>
      </c>
      <c r="B54" s="82" t="s">
        <v>80</v>
      </c>
      <c r="C54" s="82" t="s">
        <v>20</v>
      </c>
      <c r="D54" s="105" t="s">
        <v>70</v>
      </c>
      <c r="E54" s="82" t="s">
        <v>331</v>
      </c>
      <c r="F54" s="87" t="s">
        <v>13</v>
      </c>
      <c r="G54" s="97">
        <v>2</v>
      </c>
      <c r="H54" s="95" t="s">
        <v>249</v>
      </c>
      <c r="I54" s="135">
        <v>30400</v>
      </c>
      <c r="J54" s="96"/>
    </row>
    <row r="55" spans="1:10" s="62" customFormat="1" ht="20.100000000000001" customHeight="1">
      <c r="A55" s="94">
        <v>53</v>
      </c>
      <c r="B55" s="82" t="s">
        <v>81</v>
      </c>
      <c r="C55" s="82" t="s">
        <v>193</v>
      </c>
      <c r="D55" s="105" t="s">
        <v>237</v>
      </c>
      <c r="E55" s="82" t="s">
        <v>332</v>
      </c>
      <c r="F55" s="87" t="s">
        <v>13</v>
      </c>
      <c r="G55" s="97">
        <v>3</v>
      </c>
      <c r="H55" s="95" t="s">
        <v>252</v>
      </c>
      <c r="I55" s="135">
        <v>119700</v>
      </c>
      <c r="J55" s="96"/>
    </row>
    <row r="56" spans="1:10" ht="20.100000000000001" customHeight="1">
      <c r="A56" s="94">
        <v>54</v>
      </c>
      <c r="B56" s="82" t="s">
        <v>81</v>
      </c>
      <c r="C56" s="82" t="s">
        <v>193</v>
      </c>
      <c r="D56" s="105" t="s">
        <v>238</v>
      </c>
      <c r="E56" s="82" t="s">
        <v>297</v>
      </c>
      <c r="F56" s="87" t="s">
        <v>13</v>
      </c>
      <c r="G56" s="97">
        <v>10</v>
      </c>
      <c r="H56" s="126" t="s">
        <v>252</v>
      </c>
      <c r="I56" s="135">
        <v>270000</v>
      </c>
      <c r="J56" s="96"/>
    </row>
    <row r="57" spans="1:10" ht="20.100000000000001" customHeight="1">
      <c r="A57" s="94">
        <v>55</v>
      </c>
      <c r="B57" s="82" t="s">
        <v>82</v>
      </c>
      <c r="C57" s="82" t="s">
        <v>194</v>
      </c>
      <c r="D57" s="105" t="s">
        <v>229</v>
      </c>
      <c r="E57" s="82" t="s">
        <v>333</v>
      </c>
      <c r="F57" s="87" t="s">
        <v>13</v>
      </c>
      <c r="G57" s="97">
        <v>1</v>
      </c>
      <c r="H57" s="95" t="s">
        <v>249</v>
      </c>
      <c r="I57" s="135">
        <v>13000</v>
      </c>
      <c r="J57" s="96"/>
    </row>
    <row r="58" spans="1:10" ht="20.100000000000001" customHeight="1">
      <c r="A58" s="94">
        <v>56</v>
      </c>
      <c r="B58" s="82" t="s">
        <v>82</v>
      </c>
      <c r="C58" s="82" t="s">
        <v>20</v>
      </c>
      <c r="D58" s="105" t="s">
        <v>71</v>
      </c>
      <c r="E58" s="82" t="s">
        <v>334</v>
      </c>
      <c r="F58" s="87" t="s">
        <v>13</v>
      </c>
      <c r="G58" s="97">
        <v>24</v>
      </c>
      <c r="H58" s="95" t="s">
        <v>251</v>
      </c>
      <c r="I58" s="135">
        <v>88800</v>
      </c>
      <c r="J58" s="96"/>
    </row>
    <row r="59" spans="1:10" ht="20.100000000000001" customHeight="1">
      <c r="A59" s="94">
        <v>57</v>
      </c>
      <c r="B59" s="82" t="s">
        <v>82</v>
      </c>
      <c r="C59" s="82" t="s">
        <v>20</v>
      </c>
      <c r="D59" s="105" t="s">
        <v>71</v>
      </c>
      <c r="E59" s="82" t="s">
        <v>310</v>
      </c>
      <c r="F59" s="87" t="s">
        <v>13</v>
      </c>
      <c r="G59" s="97">
        <v>156</v>
      </c>
      <c r="H59" s="95" t="s">
        <v>251</v>
      </c>
      <c r="I59" s="135">
        <v>572692</v>
      </c>
      <c r="J59" s="96"/>
    </row>
    <row r="60" spans="1:10" ht="20.100000000000001" customHeight="1">
      <c r="A60" s="94">
        <v>58</v>
      </c>
      <c r="B60" s="82" t="s">
        <v>82</v>
      </c>
      <c r="C60" s="82" t="s">
        <v>20</v>
      </c>
      <c r="D60" s="105" t="s">
        <v>71</v>
      </c>
      <c r="E60" s="82" t="s">
        <v>311</v>
      </c>
      <c r="F60" s="87" t="s">
        <v>13</v>
      </c>
      <c r="G60" s="97">
        <v>128</v>
      </c>
      <c r="H60" s="95" t="s">
        <v>251</v>
      </c>
      <c r="I60" s="135">
        <v>404209</v>
      </c>
      <c r="J60" s="96"/>
    </row>
    <row r="61" spans="1:10" ht="20.100000000000001" customHeight="1">
      <c r="A61" s="94">
        <v>59</v>
      </c>
      <c r="B61" s="82" t="s">
        <v>83</v>
      </c>
      <c r="C61" s="82" t="s">
        <v>20</v>
      </c>
      <c r="D61" s="105" t="s">
        <v>239</v>
      </c>
      <c r="E61" s="82" t="s">
        <v>319</v>
      </c>
      <c r="F61" s="87" t="s">
        <v>13</v>
      </c>
      <c r="G61" s="97">
        <v>24</v>
      </c>
      <c r="H61" s="95" t="s">
        <v>251</v>
      </c>
      <c r="I61" s="135">
        <v>31200</v>
      </c>
      <c r="J61" s="96"/>
    </row>
    <row r="62" spans="1:10" ht="20.100000000000001" customHeight="1">
      <c r="A62" s="94">
        <v>60</v>
      </c>
      <c r="B62" s="82" t="s">
        <v>83</v>
      </c>
      <c r="C62" s="82" t="s">
        <v>194</v>
      </c>
      <c r="D62" s="105" t="s">
        <v>229</v>
      </c>
      <c r="E62" s="82" t="s">
        <v>319</v>
      </c>
      <c r="F62" s="87" t="s">
        <v>13</v>
      </c>
      <c r="G62" s="97">
        <v>2</v>
      </c>
      <c r="H62" s="95" t="s">
        <v>249</v>
      </c>
      <c r="I62" s="135">
        <v>26000</v>
      </c>
      <c r="J62" s="96"/>
    </row>
    <row r="63" spans="1:10" ht="20.100000000000001" customHeight="1">
      <c r="A63" s="94">
        <v>61</v>
      </c>
      <c r="B63" s="82" t="s">
        <v>83</v>
      </c>
      <c r="C63" s="82" t="s">
        <v>20</v>
      </c>
      <c r="D63" s="105" t="s">
        <v>72</v>
      </c>
      <c r="E63" s="82" t="s">
        <v>313</v>
      </c>
      <c r="F63" s="87" t="s">
        <v>13</v>
      </c>
      <c r="G63" s="97">
        <v>2</v>
      </c>
      <c r="H63" s="95" t="s">
        <v>251</v>
      </c>
      <c r="I63" s="135">
        <v>15364</v>
      </c>
      <c r="J63" s="96"/>
    </row>
    <row r="64" spans="1:10" ht="20.100000000000001" customHeight="1">
      <c r="A64" s="94">
        <v>62</v>
      </c>
      <c r="B64" s="82" t="s">
        <v>84</v>
      </c>
      <c r="C64" s="82" t="s">
        <v>20</v>
      </c>
      <c r="D64" s="105" t="s">
        <v>240</v>
      </c>
      <c r="E64" s="82" t="s">
        <v>335</v>
      </c>
      <c r="F64" s="87" t="s">
        <v>13</v>
      </c>
      <c r="G64" s="97">
        <v>8</v>
      </c>
      <c r="H64" s="95" t="s">
        <v>251</v>
      </c>
      <c r="I64" s="135">
        <v>94545</v>
      </c>
      <c r="J64" s="96"/>
    </row>
    <row r="65" spans="1:10" ht="20.100000000000001" customHeight="1">
      <c r="A65" s="94">
        <v>63</v>
      </c>
      <c r="B65" s="82" t="s">
        <v>84</v>
      </c>
      <c r="C65" s="82" t="s">
        <v>19</v>
      </c>
      <c r="D65" s="105" t="s">
        <v>234</v>
      </c>
      <c r="E65" s="82" t="s">
        <v>336</v>
      </c>
      <c r="F65" s="87" t="s">
        <v>13</v>
      </c>
      <c r="G65" s="97">
        <v>1</v>
      </c>
      <c r="H65" s="95" t="s">
        <v>250</v>
      </c>
      <c r="I65" s="135">
        <v>35000</v>
      </c>
      <c r="J65" s="96"/>
    </row>
    <row r="66" spans="1:10" ht="20.100000000000001" customHeight="1">
      <c r="A66" s="94">
        <v>64</v>
      </c>
      <c r="B66" s="82" t="s">
        <v>84</v>
      </c>
      <c r="C66" s="82" t="s">
        <v>20</v>
      </c>
      <c r="D66" s="105" t="s">
        <v>68</v>
      </c>
      <c r="E66" s="82" t="s">
        <v>336</v>
      </c>
      <c r="F66" s="87" t="s">
        <v>13</v>
      </c>
      <c r="G66" s="97">
        <v>6</v>
      </c>
      <c r="H66" s="95" t="s">
        <v>251</v>
      </c>
      <c r="I66" s="135">
        <v>21000</v>
      </c>
      <c r="J66" s="96"/>
    </row>
    <row r="67" spans="1:10" ht="20.100000000000001" customHeight="1">
      <c r="A67" s="94">
        <v>65</v>
      </c>
      <c r="B67" s="82" t="s">
        <v>84</v>
      </c>
      <c r="C67" s="82" t="s">
        <v>20</v>
      </c>
      <c r="D67" s="105" t="s">
        <v>241</v>
      </c>
      <c r="E67" s="82" t="s">
        <v>296</v>
      </c>
      <c r="F67" s="87" t="s">
        <v>13</v>
      </c>
      <c r="G67" s="97">
        <v>10</v>
      </c>
      <c r="H67" s="95" t="s">
        <v>251</v>
      </c>
      <c r="I67" s="135">
        <v>118182</v>
      </c>
      <c r="J67" s="96"/>
    </row>
    <row r="68" spans="1:10" ht="20.100000000000001" customHeight="1">
      <c r="A68" s="94">
        <v>66</v>
      </c>
      <c r="B68" s="82" t="s">
        <v>85</v>
      </c>
      <c r="C68" s="82" t="s">
        <v>194</v>
      </c>
      <c r="D68" s="105" t="s">
        <v>229</v>
      </c>
      <c r="E68" s="82" t="s">
        <v>337</v>
      </c>
      <c r="F68" s="87" t="s">
        <v>13</v>
      </c>
      <c r="G68" s="97">
        <v>60</v>
      </c>
      <c r="H68" s="95" t="s">
        <v>249</v>
      </c>
      <c r="I68" s="135">
        <v>780000</v>
      </c>
      <c r="J68" s="96"/>
    </row>
    <row r="69" spans="1:10" ht="20.100000000000001" customHeight="1">
      <c r="A69" s="94">
        <v>67</v>
      </c>
      <c r="B69" s="82" t="s">
        <v>85</v>
      </c>
      <c r="C69" s="82" t="s">
        <v>225</v>
      </c>
      <c r="D69" s="105" t="s">
        <v>230</v>
      </c>
      <c r="E69" s="82" t="s">
        <v>308</v>
      </c>
      <c r="F69" s="87" t="s">
        <v>13</v>
      </c>
      <c r="G69" s="97">
        <v>8</v>
      </c>
      <c r="H69" s="126" t="s">
        <v>251</v>
      </c>
      <c r="I69" s="135">
        <v>36000</v>
      </c>
      <c r="J69" s="96"/>
    </row>
    <row r="70" spans="1:10" ht="20.100000000000001" customHeight="1">
      <c r="A70" s="94">
        <v>68</v>
      </c>
      <c r="B70" s="82" t="s">
        <v>85</v>
      </c>
      <c r="C70" s="82" t="s">
        <v>20</v>
      </c>
      <c r="D70" s="105" t="s">
        <v>70</v>
      </c>
      <c r="E70" s="82" t="s">
        <v>308</v>
      </c>
      <c r="F70" s="87" t="s">
        <v>13</v>
      </c>
      <c r="G70" s="97">
        <v>4</v>
      </c>
      <c r="H70" s="95" t="s">
        <v>249</v>
      </c>
      <c r="I70" s="135">
        <v>60800</v>
      </c>
      <c r="J70" s="96"/>
    </row>
    <row r="71" spans="1:10" ht="20.100000000000001" customHeight="1">
      <c r="A71" s="94">
        <v>69</v>
      </c>
      <c r="B71" s="82" t="s">
        <v>85</v>
      </c>
      <c r="C71" s="82" t="s">
        <v>20</v>
      </c>
      <c r="D71" s="105" t="s">
        <v>70</v>
      </c>
      <c r="E71" s="82" t="s">
        <v>309</v>
      </c>
      <c r="F71" s="87" t="s">
        <v>13</v>
      </c>
      <c r="G71" s="97">
        <v>6</v>
      </c>
      <c r="H71" s="95" t="s">
        <v>249</v>
      </c>
      <c r="I71" s="135">
        <v>91200</v>
      </c>
      <c r="J71" s="96"/>
    </row>
    <row r="72" spans="1:10" ht="20.100000000000001" customHeight="1">
      <c r="A72" s="94">
        <v>70</v>
      </c>
      <c r="B72" s="82" t="s">
        <v>85</v>
      </c>
      <c r="C72" s="82" t="s">
        <v>20</v>
      </c>
      <c r="D72" s="105" t="s">
        <v>71</v>
      </c>
      <c r="E72" s="82" t="s">
        <v>338</v>
      </c>
      <c r="F72" s="87" t="s">
        <v>13</v>
      </c>
      <c r="G72" s="97">
        <v>24</v>
      </c>
      <c r="H72" s="95" t="s">
        <v>251</v>
      </c>
      <c r="I72" s="135">
        <v>96000</v>
      </c>
      <c r="J72" s="96"/>
    </row>
    <row r="73" spans="1:10" ht="20.100000000000001" customHeight="1">
      <c r="A73" s="94">
        <v>71</v>
      </c>
      <c r="B73" s="82" t="s">
        <v>85</v>
      </c>
      <c r="C73" s="82" t="s">
        <v>20</v>
      </c>
      <c r="D73" s="105" t="s">
        <v>242</v>
      </c>
      <c r="E73" s="82" t="s">
        <v>339</v>
      </c>
      <c r="F73" s="87" t="s">
        <v>13</v>
      </c>
      <c r="G73" s="97">
        <v>10</v>
      </c>
      <c r="H73" s="95" t="s">
        <v>251</v>
      </c>
      <c r="I73" s="135">
        <v>60000</v>
      </c>
      <c r="J73" s="96"/>
    </row>
    <row r="74" spans="1:10" ht="20.100000000000001" customHeight="1">
      <c r="A74" s="94">
        <v>72</v>
      </c>
      <c r="B74" s="82" t="s">
        <v>85</v>
      </c>
      <c r="C74" s="82" t="s">
        <v>20</v>
      </c>
      <c r="D74" s="105" t="s">
        <v>71</v>
      </c>
      <c r="E74" s="82" t="s">
        <v>340</v>
      </c>
      <c r="F74" s="87" t="s">
        <v>13</v>
      </c>
      <c r="G74" s="97">
        <v>12</v>
      </c>
      <c r="H74" s="95" t="s">
        <v>251</v>
      </c>
      <c r="I74" s="135">
        <v>48000</v>
      </c>
      <c r="J74" s="96"/>
    </row>
    <row r="75" spans="1:10" ht="20.100000000000001" customHeight="1">
      <c r="A75" s="94">
        <v>73</v>
      </c>
      <c r="B75" s="82" t="s">
        <v>85</v>
      </c>
      <c r="C75" s="82" t="s">
        <v>20</v>
      </c>
      <c r="D75" s="105" t="s">
        <v>71</v>
      </c>
      <c r="E75" s="82" t="s">
        <v>317</v>
      </c>
      <c r="F75" s="87" t="s">
        <v>13</v>
      </c>
      <c r="G75" s="97">
        <v>117</v>
      </c>
      <c r="H75" s="95" t="s">
        <v>251</v>
      </c>
      <c r="I75" s="135">
        <v>513640</v>
      </c>
      <c r="J75" s="96"/>
    </row>
    <row r="76" spans="1:10" ht="20.100000000000001" customHeight="1">
      <c r="A76" s="94">
        <v>74</v>
      </c>
      <c r="B76" s="82" t="s">
        <v>85</v>
      </c>
      <c r="C76" s="82" t="s">
        <v>20</v>
      </c>
      <c r="D76" s="105" t="s">
        <v>71</v>
      </c>
      <c r="E76" s="82" t="s">
        <v>318</v>
      </c>
      <c r="F76" s="87" t="s">
        <v>13</v>
      </c>
      <c r="G76" s="97">
        <v>147</v>
      </c>
      <c r="H76" s="95" t="s">
        <v>251</v>
      </c>
      <c r="I76" s="135">
        <v>804704</v>
      </c>
      <c r="J76" s="96"/>
    </row>
    <row r="77" spans="1:10" ht="20.100000000000001" customHeight="1">
      <c r="A77" s="94">
        <v>75</v>
      </c>
      <c r="B77" s="82" t="s">
        <v>86</v>
      </c>
      <c r="C77" s="82" t="s">
        <v>194</v>
      </c>
      <c r="D77" s="105" t="s">
        <v>229</v>
      </c>
      <c r="E77" s="82" t="s">
        <v>305</v>
      </c>
      <c r="F77" s="87" t="s">
        <v>13</v>
      </c>
      <c r="G77" s="97">
        <v>1</v>
      </c>
      <c r="H77" s="95" t="s">
        <v>249</v>
      </c>
      <c r="I77" s="135">
        <v>13000</v>
      </c>
      <c r="J77" s="96"/>
    </row>
    <row r="78" spans="1:10" ht="20.100000000000001" customHeight="1">
      <c r="A78" s="94">
        <v>76</v>
      </c>
      <c r="B78" s="82" t="s">
        <v>86</v>
      </c>
      <c r="C78" s="82" t="s">
        <v>20</v>
      </c>
      <c r="D78" s="105" t="s">
        <v>68</v>
      </c>
      <c r="E78" s="82" t="s">
        <v>305</v>
      </c>
      <c r="F78" s="87" t="s">
        <v>13</v>
      </c>
      <c r="G78" s="97">
        <v>5</v>
      </c>
      <c r="H78" s="95" t="s">
        <v>251</v>
      </c>
      <c r="I78" s="135">
        <v>17500</v>
      </c>
      <c r="J78" s="96"/>
    </row>
    <row r="79" spans="1:10" ht="20.100000000000001" customHeight="1">
      <c r="A79" s="94">
        <v>77</v>
      </c>
      <c r="B79" s="82" t="s">
        <v>86</v>
      </c>
      <c r="C79" s="82" t="s">
        <v>194</v>
      </c>
      <c r="D79" s="105" t="s">
        <v>229</v>
      </c>
      <c r="E79" s="82" t="s">
        <v>300</v>
      </c>
      <c r="F79" s="87" t="s">
        <v>13</v>
      </c>
      <c r="G79" s="97">
        <v>30</v>
      </c>
      <c r="H79" s="95" t="s">
        <v>249</v>
      </c>
      <c r="I79" s="135">
        <v>390000</v>
      </c>
      <c r="J79" s="96"/>
    </row>
    <row r="80" spans="1:10" ht="20.100000000000001" customHeight="1">
      <c r="A80" s="94">
        <v>78</v>
      </c>
      <c r="B80" s="89">
        <v>45314</v>
      </c>
      <c r="C80" s="82" t="s">
        <v>194</v>
      </c>
      <c r="D80" s="105" t="s">
        <v>229</v>
      </c>
      <c r="E80" s="98" t="s">
        <v>291</v>
      </c>
      <c r="F80" s="87" t="s">
        <v>13</v>
      </c>
      <c r="G80" s="100">
        <v>408</v>
      </c>
      <c r="H80" s="95" t="s">
        <v>249</v>
      </c>
      <c r="I80" s="136">
        <v>5304000</v>
      </c>
      <c r="J80" s="96"/>
    </row>
    <row r="81" spans="1:10" ht="20.100000000000001" customHeight="1">
      <c r="A81" s="94">
        <v>79</v>
      </c>
      <c r="B81" s="89">
        <v>45314</v>
      </c>
      <c r="C81" s="82" t="s">
        <v>226</v>
      </c>
      <c r="D81" s="105" t="s">
        <v>243</v>
      </c>
      <c r="E81" s="98" t="s">
        <v>292</v>
      </c>
      <c r="F81" s="87" t="s">
        <v>13</v>
      </c>
      <c r="G81" s="100">
        <v>30</v>
      </c>
      <c r="H81" s="95" t="s">
        <v>249</v>
      </c>
      <c r="I81" s="136">
        <v>30</v>
      </c>
      <c r="J81" s="96"/>
    </row>
    <row r="82" spans="1:10" ht="20.100000000000001" customHeight="1">
      <c r="A82" s="94">
        <v>80</v>
      </c>
      <c r="B82" s="82" t="s">
        <v>87</v>
      </c>
      <c r="C82" s="82" t="s">
        <v>20</v>
      </c>
      <c r="D82" s="105" t="s">
        <v>71</v>
      </c>
      <c r="E82" s="82" t="s">
        <v>310</v>
      </c>
      <c r="F82" s="87" t="s">
        <v>13</v>
      </c>
      <c r="G82" s="97">
        <v>184</v>
      </c>
      <c r="H82" s="95" t="s">
        <v>251</v>
      </c>
      <c r="I82" s="135">
        <v>642657</v>
      </c>
      <c r="J82" s="96"/>
    </row>
    <row r="83" spans="1:10" ht="20.100000000000001" customHeight="1">
      <c r="A83" s="94">
        <v>81</v>
      </c>
      <c r="B83" s="82" t="s">
        <v>87</v>
      </c>
      <c r="C83" s="82" t="s">
        <v>20</v>
      </c>
      <c r="D83" s="105" t="s">
        <v>71</v>
      </c>
      <c r="E83" s="82" t="s">
        <v>311</v>
      </c>
      <c r="F83" s="87" t="s">
        <v>13</v>
      </c>
      <c r="G83" s="97">
        <v>122</v>
      </c>
      <c r="H83" s="95" t="s">
        <v>251</v>
      </c>
      <c r="I83" s="135">
        <v>440513</v>
      </c>
      <c r="J83" s="96"/>
    </row>
    <row r="84" spans="1:10" ht="20.100000000000001" customHeight="1">
      <c r="A84" s="94">
        <v>82</v>
      </c>
      <c r="B84" s="82" t="s">
        <v>94</v>
      </c>
      <c r="C84" s="82" t="s">
        <v>20</v>
      </c>
      <c r="D84" s="105" t="s">
        <v>70</v>
      </c>
      <c r="E84" s="82" t="s">
        <v>341</v>
      </c>
      <c r="F84" s="87" t="s">
        <v>13</v>
      </c>
      <c r="G84" s="97">
        <v>2</v>
      </c>
      <c r="H84" s="95" t="s">
        <v>249</v>
      </c>
      <c r="I84" s="135">
        <v>30400</v>
      </c>
      <c r="J84" s="96"/>
    </row>
    <row r="85" spans="1:10" ht="20.100000000000001" customHeight="1">
      <c r="A85" s="94">
        <v>83</v>
      </c>
      <c r="B85" s="82" t="s">
        <v>88</v>
      </c>
      <c r="C85" s="82" t="s">
        <v>194</v>
      </c>
      <c r="D85" s="105" t="s">
        <v>229</v>
      </c>
      <c r="E85" s="82" t="s">
        <v>336</v>
      </c>
      <c r="F85" s="87" t="s">
        <v>13</v>
      </c>
      <c r="G85" s="97">
        <v>1</v>
      </c>
      <c r="H85" s="95" t="s">
        <v>249</v>
      </c>
      <c r="I85" s="135">
        <v>13000</v>
      </c>
      <c r="J85" s="96"/>
    </row>
    <row r="86" spans="1:10" ht="20.100000000000001" customHeight="1">
      <c r="A86" s="94">
        <v>84</v>
      </c>
      <c r="B86" s="82" t="s">
        <v>88</v>
      </c>
      <c r="C86" s="82" t="s">
        <v>193</v>
      </c>
      <c r="D86" s="105" t="s">
        <v>244</v>
      </c>
      <c r="E86" s="82" t="s">
        <v>336</v>
      </c>
      <c r="F86" s="87" t="s">
        <v>13</v>
      </c>
      <c r="G86" s="97">
        <v>3</v>
      </c>
      <c r="H86" s="95" t="s">
        <v>252</v>
      </c>
      <c r="I86" s="135">
        <v>150000</v>
      </c>
      <c r="J86" s="96"/>
    </row>
    <row r="87" spans="1:10" ht="20.100000000000001" customHeight="1">
      <c r="A87" s="94">
        <v>85</v>
      </c>
      <c r="B87" s="82" t="s">
        <v>88</v>
      </c>
      <c r="C87" s="82" t="s">
        <v>225</v>
      </c>
      <c r="D87" s="105" t="s">
        <v>230</v>
      </c>
      <c r="E87" s="82" t="s">
        <v>357</v>
      </c>
      <c r="F87" s="87" t="s">
        <v>13</v>
      </c>
      <c r="G87" s="97">
        <v>80</v>
      </c>
      <c r="H87" s="126" t="s">
        <v>251</v>
      </c>
      <c r="I87" s="135">
        <v>360000</v>
      </c>
      <c r="J87" s="96"/>
    </row>
    <row r="88" spans="1:10" ht="20.100000000000001" customHeight="1">
      <c r="A88" s="94">
        <v>86</v>
      </c>
      <c r="B88" s="82" t="s">
        <v>88</v>
      </c>
      <c r="C88" s="82" t="s">
        <v>20</v>
      </c>
      <c r="D88" s="105" t="s">
        <v>229</v>
      </c>
      <c r="E88" s="82" t="s">
        <v>358</v>
      </c>
      <c r="F88" s="87" t="s">
        <v>13</v>
      </c>
      <c r="G88" s="97">
        <v>20</v>
      </c>
      <c r="H88" s="95" t="s">
        <v>251</v>
      </c>
      <c r="I88" s="135">
        <v>260000</v>
      </c>
      <c r="J88" s="96"/>
    </row>
    <row r="89" spans="1:10" ht="20.100000000000001" customHeight="1">
      <c r="A89" s="94">
        <v>87</v>
      </c>
      <c r="B89" s="82" t="s">
        <v>88</v>
      </c>
      <c r="C89" s="82" t="s">
        <v>20</v>
      </c>
      <c r="D89" s="105" t="s">
        <v>70</v>
      </c>
      <c r="E89" s="82" t="s">
        <v>358</v>
      </c>
      <c r="F89" s="87" t="s">
        <v>13</v>
      </c>
      <c r="G89" s="97">
        <v>10</v>
      </c>
      <c r="H89" s="95" t="s">
        <v>249</v>
      </c>
      <c r="I89" s="135">
        <v>152000</v>
      </c>
      <c r="J89" s="96"/>
    </row>
    <row r="90" spans="1:10" ht="20.100000000000001" customHeight="1">
      <c r="A90" s="94">
        <v>88</v>
      </c>
      <c r="B90" s="82" t="s">
        <v>88</v>
      </c>
      <c r="C90" s="82" t="s">
        <v>20</v>
      </c>
      <c r="D90" s="105" t="s">
        <v>245</v>
      </c>
      <c r="E90" s="82" t="s">
        <v>298</v>
      </c>
      <c r="F90" s="87" t="s">
        <v>13</v>
      </c>
      <c r="G90" s="97">
        <v>38</v>
      </c>
      <c r="H90" s="95" t="s">
        <v>251</v>
      </c>
      <c r="I90" s="135">
        <v>370000</v>
      </c>
      <c r="J90" s="96"/>
    </row>
    <row r="91" spans="1:10" ht="20.100000000000001" customHeight="1">
      <c r="A91" s="94">
        <v>89</v>
      </c>
      <c r="B91" s="82" t="s">
        <v>88</v>
      </c>
      <c r="C91" s="82" t="s">
        <v>20</v>
      </c>
      <c r="D91" s="105" t="s">
        <v>70</v>
      </c>
      <c r="E91" s="82" t="s">
        <v>356</v>
      </c>
      <c r="F91" s="87" t="s">
        <v>13</v>
      </c>
      <c r="G91" s="97">
        <v>4</v>
      </c>
      <c r="H91" s="95" t="s">
        <v>249</v>
      </c>
      <c r="I91" s="135">
        <v>60800</v>
      </c>
      <c r="J91" s="96"/>
    </row>
    <row r="92" spans="1:10" ht="20.100000000000001" customHeight="1">
      <c r="A92" s="94">
        <v>90</v>
      </c>
      <c r="B92" s="82" t="s">
        <v>88</v>
      </c>
      <c r="C92" s="82" t="s">
        <v>20</v>
      </c>
      <c r="D92" s="105" t="s">
        <v>246</v>
      </c>
      <c r="E92" s="82" t="s">
        <v>355</v>
      </c>
      <c r="F92" s="87" t="s">
        <v>13</v>
      </c>
      <c r="G92" s="97">
        <v>10</v>
      </c>
      <c r="H92" s="95" t="s">
        <v>251</v>
      </c>
      <c r="I92" s="135">
        <v>118182</v>
      </c>
      <c r="J92" s="96"/>
    </row>
    <row r="93" spans="1:10" ht="20.100000000000001" customHeight="1">
      <c r="A93" s="94">
        <v>91</v>
      </c>
      <c r="B93" s="82" t="s">
        <v>88</v>
      </c>
      <c r="C93" s="82" t="s">
        <v>19</v>
      </c>
      <c r="D93" s="105" t="s">
        <v>234</v>
      </c>
      <c r="E93" s="82" t="s">
        <v>301</v>
      </c>
      <c r="F93" s="87" t="s">
        <v>13</v>
      </c>
      <c r="G93" s="97">
        <v>1</v>
      </c>
      <c r="H93" s="95" t="s">
        <v>250</v>
      </c>
      <c r="I93" s="135">
        <v>35000</v>
      </c>
      <c r="J93" s="96"/>
    </row>
    <row r="94" spans="1:10" ht="20.100000000000001" customHeight="1">
      <c r="A94" s="94">
        <v>92</v>
      </c>
      <c r="B94" s="82" t="s">
        <v>89</v>
      </c>
      <c r="C94" s="82" t="s">
        <v>20</v>
      </c>
      <c r="D94" s="105" t="s">
        <v>70</v>
      </c>
      <c r="E94" s="82" t="s">
        <v>348</v>
      </c>
      <c r="F94" s="87" t="s">
        <v>13</v>
      </c>
      <c r="G94" s="97">
        <v>2</v>
      </c>
      <c r="H94" s="95" t="s">
        <v>249</v>
      </c>
      <c r="I94" s="135">
        <v>30400</v>
      </c>
      <c r="J94" s="96"/>
    </row>
    <row r="95" spans="1:10" ht="20.100000000000001" customHeight="1">
      <c r="A95" s="94">
        <v>93</v>
      </c>
      <c r="B95" s="82" t="s">
        <v>89</v>
      </c>
      <c r="C95" s="82" t="s">
        <v>20</v>
      </c>
      <c r="D95" s="105" t="s">
        <v>71</v>
      </c>
      <c r="E95" s="82" t="s">
        <v>354</v>
      </c>
      <c r="F95" s="87" t="s">
        <v>13</v>
      </c>
      <c r="G95" s="97">
        <v>8</v>
      </c>
      <c r="H95" s="95" t="s">
        <v>251</v>
      </c>
      <c r="I95" s="135">
        <v>32800</v>
      </c>
      <c r="J95" s="96"/>
    </row>
    <row r="96" spans="1:10" ht="20.100000000000001" customHeight="1">
      <c r="A96" s="94">
        <v>94</v>
      </c>
      <c r="B96" s="82" t="s">
        <v>89</v>
      </c>
      <c r="C96" s="82" t="s">
        <v>20</v>
      </c>
      <c r="D96" s="105" t="s">
        <v>71</v>
      </c>
      <c r="E96" s="82" t="s">
        <v>353</v>
      </c>
      <c r="F96" s="87" t="s">
        <v>13</v>
      </c>
      <c r="G96" s="97">
        <v>9</v>
      </c>
      <c r="H96" s="95" t="s">
        <v>251</v>
      </c>
      <c r="I96" s="135">
        <v>48000</v>
      </c>
      <c r="J96" s="96"/>
    </row>
    <row r="97" spans="1:10" ht="20.100000000000001" customHeight="1">
      <c r="A97" s="94">
        <v>95</v>
      </c>
      <c r="B97" s="82" t="s">
        <v>89</v>
      </c>
      <c r="C97" s="82" t="s">
        <v>20</v>
      </c>
      <c r="D97" s="105" t="s">
        <v>68</v>
      </c>
      <c r="E97" s="82" t="s">
        <v>352</v>
      </c>
      <c r="F97" s="87" t="s">
        <v>13</v>
      </c>
      <c r="G97" s="97">
        <v>8</v>
      </c>
      <c r="H97" s="95" t="s">
        <v>251</v>
      </c>
      <c r="I97" s="135">
        <v>28000</v>
      </c>
      <c r="J97" s="96"/>
    </row>
    <row r="98" spans="1:10" ht="20.100000000000001" customHeight="1">
      <c r="A98" s="94">
        <v>96</v>
      </c>
      <c r="B98" s="98" t="s">
        <v>89</v>
      </c>
      <c r="C98" s="98" t="s">
        <v>20</v>
      </c>
      <c r="D98" s="105" t="s">
        <v>70</v>
      </c>
      <c r="E98" s="98" t="s">
        <v>351</v>
      </c>
      <c r="F98" s="87" t="s">
        <v>13</v>
      </c>
      <c r="G98" s="100">
        <v>1</v>
      </c>
      <c r="H98" s="95" t="s">
        <v>249</v>
      </c>
      <c r="I98" s="136">
        <v>15200</v>
      </c>
      <c r="J98" s="96"/>
    </row>
    <row r="99" spans="1:10" ht="20.100000000000001" customHeight="1">
      <c r="A99" s="94">
        <v>97</v>
      </c>
      <c r="B99" s="98" t="s">
        <v>89</v>
      </c>
      <c r="C99" s="98" t="s">
        <v>226</v>
      </c>
      <c r="D99" s="105" t="s">
        <v>233</v>
      </c>
      <c r="E99" s="98" t="s">
        <v>350</v>
      </c>
      <c r="F99" s="87" t="s">
        <v>13</v>
      </c>
      <c r="G99" s="100">
        <v>2</v>
      </c>
      <c r="H99" s="126" t="s">
        <v>250</v>
      </c>
      <c r="I99" s="136">
        <v>50000</v>
      </c>
      <c r="J99" s="96"/>
    </row>
    <row r="100" spans="1:10" ht="20.100000000000001" customHeight="1">
      <c r="A100" s="94">
        <v>98</v>
      </c>
      <c r="B100" s="82" t="s">
        <v>89</v>
      </c>
      <c r="C100" s="82" t="s">
        <v>19</v>
      </c>
      <c r="D100" s="105" t="s">
        <v>234</v>
      </c>
      <c r="E100" s="82" t="s">
        <v>349</v>
      </c>
      <c r="F100" s="87" t="s">
        <v>13</v>
      </c>
      <c r="G100" s="97">
        <v>6</v>
      </c>
      <c r="H100" s="95" t="s">
        <v>250</v>
      </c>
      <c r="I100" s="135">
        <v>210000</v>
      </c>
      <c r="J100" s="96"/>
    </row>
    <row r="101" spans="1:10" ht="20.100000000000001" customHeight="1">
      <c r="A101" s="94">
        <v>99</v>
      </c>
      <c r="B101" s="82" t="s">
        <v>89</v>
      </c>
      <c r="C101" s="82" t="s">
        <v>20</v>
      </c>
      <c r="D101" s="105" t="s">
        <v>71</v>
      </c>
      <c r="E101" s="82" t="s">
        <v>317</v>
      </c>
      <c r="F101" s="87" t="s">
        <v>13</v>
      </c>
      <c r="G101" s="97">
        <v>102</v>
      </c>
      <c r="H101" s="95" t="s">
        <v>251</v>
      </c>
      <c r="I101" s="135">
        <v>456333</v>
      </c>
      <c r="J101" s="96"/>
    </row>
    <row r="102" spans="1:10" ht="20.100000000000001" customHeight="1">
      <c r="A102" s="94">
        <v>100</v>
      </c>
      <c r="B102" s="82" t="s">
        <v>89</v>
      </c>
      <c r="C102" s="82" t="s">
        <v>20</v>
      </c>
      <c r="D102" s="105" t="s">
        <v>71</v>
      </c>
      <c r="E102" s="82" t="s">
        <v>318</v>
      </c>
      <c r="F102" s="87" t="s">
        <v>13</v>
      </c>
      <c r="G102" s="97">
        <v>186</v>
      </c>
      <c r="H102" s="95" t="s">
        <v>251</v>
      </c>
      <c r="I102" s="135">
        <v>732808</v>
      </c>
      <c r="J102" s="96"/>
    </row>
    <row r="103" spans="1:10" ht="20.100000000000001" customHeight="1">
      <c r="A103" s="94">
        <v>101</v>
      </c>
      <c r="B103" s="82" t="s">
        <v>89</v>
      </c>
      <c r="C103" s="82" t="s">
        <v>38</v>
      </c>
      <c r="D103" s="105" t="s">
        <v>233</v>
      </c>
      <c r="E103" s="82" t="s">
        <v>348</v>
      </c>
      <c r="F103" s="87" t="s">
        <v>13</v>
      </c>
      <c r="G103" s="97">
        <v>2</v>
      </c>
      <c r="H103" s="126" t="s">
        <v>250</v>
      </c>
      <c r="I103" s="135">
        <v>50000</v>
      </c>
      <c r="J103" s="96"/>
    </row>
    <row r="104" spans="1:10" ht="20.100000000000001" customHeight="1">
      <c r="A104" s="94">
        <v>102</v>
      </c>
      <c r="B104" s="82" t="s">
        <v>90</v>
      </c>
      <c r="C104" s="82" t="s">
        <v>194</v>
      </c>
      <c r="D104" s="105" t="s">
        <v>229</v>
      </c>
      <c r="E104" s="82" t="s">
        <v>347</v>
      </c>
      <c r="F104" s="87" t="s">
        <v>13</v>
      </c>
      <c r="G104" s="97">
        <v>5</v>
      </c>
      <c r="H104" s="95" t="s">
        <v>249</v>
      </c>
      <c r="I104" s="135">
        <v>65000</v>
      </c>
      <c r="J104" s="96"/>
    </row>
    <row r="105" spans="1:10" ht="20.100000000000001" customHeight="1">
      <c r="A105" s="94">
        <v>103</v>
      </c>
      <c r="B105" s="82" t="s">
        <v>90</v>
      </c>
      <c r="C105" s="82" t="s">
        <v>20</v>
      </c>
      <c r="D105" s="105" t="s">
        <v>70</v>
      </c>
      <c r="E105" s="82" t="s">
        <v>346</v>
      </c>
      <c r="F105" s="87" t="s">
        <v>13</v>
      </c>
      <c r="G105" s="97">
        <v>2</v>
      </c>
      <c r="H105" s="95" t="s">
        <v>249</v>
      </c>
      <c r="I105" s="135">
        <v>30400</v>
      </c>
      <c r="J105" s="96"/>
    </row>
    <row r="106" spans="1:10" ht="20.100000000000001" customHeight="1">
      <c r="A106" s="94">
        <v>104</v>
      </c>
      <c r="B106" s="82" t="s">
        <v>90</v>
      </c>
      <c r="C106" s="82" t="s">
        <v>194</v>
      </c>
      <c r="D106" s="105" t="s">
        <v>229</v>
      </c>
      <c r="E106" s="82" t="s">
        <v>346</v>
      </c>
      <c r="F106" s="87" t="s">
        <v>13</v>
      </c>
      <c r="G106" s="97">
        <v>1</v>
      </c>
      <c r="H106" s="95" t="s">
        <v>249</v>
      </c>
      <c r="I106" s="135">
        <v>13000</v>
      </c>
      <c r="J106" s="96"/>
    </row>
    <row r="107" spans="1:10" ht="20.100000000000001" customHeight="1">
      <c r="A107" s="94">
        <v>105</v>
      </c>
      <c r="B107" s="82" t="s">
        <v>90</v>
      </c>
      <c r="C107" s="82" t="s">
        <v>193</v>
      </c>
      <c r="D107" s="105" t="s">
        <v>66</v>
      </c>
      <c r="E107" s="82" t="s">
        <v>305</v>
      </c>
      <c r="F107" s="87" t="s">
        <v>13</v>
      </c>
      <c r="G107" s="97">
        <v>7</v>
      </c>
      <c r="H107" s="95" t="s">
        <v>252</v>
      </c>
      <c r="I107" s="135">
        <v>70000</v>
      </c>
      <c r="J107" s="96"/>
    </row>
    <row r="108" spans="1:10" ht="20.100000000000001" customHeight="1">
      <c r="A108" s="94">
        <v>106</v>
      </c>
      <c r="B108" s="82" t="s">
        <v>90</v>
      </c>
      <c r="C108" s="82" t="s">
        <v>225</v>
      </c>
      <c r="D108" s="105" t="s">
        <v>230</v>
      </c>
      <c r="E108" s="82" t="s">
        <v>345</v>
      </c>
      <c r="F108" s="87" t="s">
        <v>13</v>
      </c>
      <c r="G108" s="97">
        <v>80</v>
      </c>
      <c r="H108" s="126" t="s">
        <v>251</v>
      </c>
      <c r="I108" s="135">
        <v>360000</v>
      </c>
      <c r="J108" s="96"/>
    </row>
    <row r="109" spans="1:10" ht="20.100000000000001" customHeight="1">
      <c r="A109" s="94">
        <v>107</v>
      </c>
      <c r="B109" s="82" t="s">
        <v>90</v>
      </c>
      <c r="C109" s="82" t="s">
        <v>20</v>
      </c>
      <c r="D109" s="105" t="s">
        <v>71</v>
      </c>
      <c r="E109" s="82" t="s">
        <v>310</v>
      </c>
      <c r="F109" s="87" t="s">
        <v>13</v>
      </c>
      <c r="G109" s="97">
        <v>195</v>
      </c>
      <c r="H109" s="95" t="s">
        <v>251</v>
      </c>
      <c r="I109" s="135">
        <v>584280</v>
      </c>
      <c r="J109" s="96"/>
    </row>
    <row r="110" spans="1:10" ht="20.100000000000001" customHeight="1">
      <c r="A110" s="94">
        <v>108</v>
      </c>
      <c r="B110" s="82" t="s">
        <v>90</v>
      </c>
      <c r="C110" s="82" t="s">
        <v>20</v>
      </c>
      <c r="D110" s="105" t="s">
        <v>71</v>
      </c>
      <c r="E110" s="82" t="s">
        <v>311</v>
      </c>
      <c r="F110" s="87" t="s">
        <v>13</v>
      </c>
      <c r="G110" s="97">
        <v>181</v>
      </c>
      <c r="H110" s="95" t="s">
        <v>251</v>
      </c>
      <c r="I110" s="135">
        <v>976897</v>
      </c>
      <c r="J110" s="96"/>
    </row>
    <row r="111" spans="1:10" ht="20.100000000000001" customHeight="1">
      <c r="A111" s="94">
        <v>109</v>
      </c>
      <c r="B111" s="82" t="s">
        <v>91</v>
      </c>
      <c r="C111" s="82" t="s">
        <v>193</v>
      </c>
      <c r="D111" s="105" t="s">
        <v>73</v>
      </c>
      <c r="E111" s="82" t="s">
        <v>344</v>
      </c>
      <c r="F111" s="87" t="s">
        <v>13</v>
      </c>
      <c r="G111" s="97">
        <v>84</v>
      </c>
      <c r="H111" s="95" t="s">
        <v>252</v>
      </c>
      <c r="I111" s="135">
        <v>1260000</v>
      </c>
      <c r="J111" s="96"/>
    </row>
    <row r="112" spans="1:10" ht="20.100000000000001" customHeight="1">
      <c r="A112" s="94">
        <v>110</v>
      </c>
      <c r="B112" s="82" t="s">
        <v>91</v>
      </c>
      <c r="C112" s="82" t="s">
        <v>61</v>
      </c>
      <c r="D112" s="105" t="s">
        <v>247</v>
      </c>
      <c r="E112" s="82" t="s">
        <v>343</v>
      </c>
      <c r="F112" s="87" t="s">
        <v>13</v>
      </c>
      <c r="G112" s="97">
        <v>2</v>
      </c>
      <c r="H112" s="95" t="s">
        <v>251</v>
      </c>
      <c r="I112" s="135">
        <v>80000</v>
      </c>
      <c r="J112" s="96"/>
    </row>
    <row r="113" spans="1:10" ht="20.100000000000001" customHeight="1">
      <c r="A113" s="94">
        <v>111</v>
      </c>
      <c r="B113" s="89">
        <v>45322</v>
      </c>
      <c r="C113" s="82" t="s">
        <v>228</v>
      </c>
      <c r="D113" s="105" t="s">
        <v>248</v>
      </c>
      <c r="E113" s="98" t="s">
        <v>342</v>
      </c>
      <c r="F113" s="87" t="s">
        <v>13</v>
      </c>
      <c r="G113" s="97">
        <v>300</v>
      </c>
      <c r="H113" s="95" t="s">
        <v>251</v>
      </c>
      <c r="I113" s="135">
        <v>600000</v>
      </c>
      <c r="J113" s="96"/>
    </row>
    <row r="114" spans="1:10" ht="20.100000000000001" customHeight="1" thickBot="1">
      <c r="A114" s="107">
        <v>112</v>
      </c>
      <c r="B114" s="108" t="s">
        <v>91</v>
      </c>
      <c r="C114" s="108" t="s">
        <v>20</v>
      </c>
      <c r="D114" s="109" t="s">
        <v>72</v>
      </c>
      <c r="E114" s="108" t="s">
        <v>293</v>
      </c>
      <c r="F114" s="110" t="s">
        <v>13</v>
      </c>
      <c r="G114" s="111">
        <v>2</v>
      </c>
      <c r="H114" s="126" t="s">
        <v>251</v>
      </c>
      <c r="I114" s="137">
        <v>20000</v>
      </c>
      <c r="J114" s="112"/>
    </row>
    <row r="115" spans="1:10" ht="20.100000000000001" customHeight="1" thickBot="1">
      <c r="A115" s="159" t="s">
        <v>33</v>
      </c>
      <c r="B115" s="160"/>
      <c r="C115" s="160"/>
      <c r="D115" s="160"/>
      <c r="E115" s="160"/>
      <c r="F115" s="160"/>
      <c r="G115" s="102">
        <f>SUM(G3:G114)</f>
        <v>5252</v>
      </c>
      <c r="H115" s="142"/>
      <c r="I115" s="103">
        <f>SUM(I3:I114)</f>
        <v>33562596</v>
      </c>
      <c r="J115" s="104"/>
    </row>
  </sheetData>
  <mergeCells count="2">
    <mergeCell ref="A1:J1"/>
    <mergeCell ref="A115:F1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'4. 후원품 사용명세서'!Print_Area</vt:lpstr>
      <vt:lpstr>'1. 후원금 수입명세서'!Print_Titles</vt:lpstr>
      <vt:lpstr>'2.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2024-02-12T23:51:07Z</cp:lastPrinted>
  <dcterms:created xsi:type="dcterms:W3CDTF">2012-02-06T10:45:49Z</dcterms:created>
  <dcterms:modified xsi:type="dcterms:W3CDTF">2024-03-14T23:44:37Z</dcterms:modified>
</cp:coreProperties>
</file>