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-후원사업\1-후원금품 수입사용내역\2017년\9월\"/>
    </mc:Choice>
  </mc:AlternateContent>
  <bookViews>
    <workbookView xWindow="76515" yWindow="285" windowWidth="17985" windowHeight="11820" tabRatio="706" activeTab="4"/>
  </bookViews>
  <sheets>
    <sheet name="1.후원금 수입명세서" sheetId="1" r:id="rId1"/>
    <sheet name="2.후원금 사용명세서" sheetId="3" r:id="rId2"/>
    <sheet name="2.푸드마켓 후원금 사용명세서" sheetId="6" r:id="rId3"/>
    <sheet name="3.후원품 수입명세서" sheetId="14" r:id="rId4"/>
    <sheet name="4.후원품 사용명세서" sheetId="15" r:id="rId5"/>
  </sheets>
  <definedNames>
    <definedName name="_xlnm._FilterDatabase" localSheetId="0" hidden="1">'1.후원금 수입명세서'!$A$4:$K$74</definedName>
    <definedName name="_xlnm._FilterDatabase" localSheetId="2" hidden="1">'2.푸드마켓 후원금 사용명세서'!$A$2:$G$6</definedName>
    <definedName name="_xlnm._FilterDatabase" localSheetId="1" hidden="1">'2.후원금 사용명세서'!$A$2:$G$59</definedName>
    <definedName name="_xlnm._FilterDatabase" localSheetId="4" hidden="1">'4.후원품 사용명세서'!$A$2:$I$15</definedName>
    <definedName name="_xlnm.Print_Area" localSheetId="0">'1.후원금 수입명세서'!$A$1:$L$74</definedName>
    <definedName name="_xlnm.Print_Area" localSheetId="2">'2.푸드마켓 후원금 사용명세서'!$A$1:$G$6</definedName>
    <definedName name="_xlnm.Print_Area" localSheetId="1">'2.후원금 사용명세서'!$A$1:$G$59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사용명세서'!$A$2:$G$5</definedName>
    <definedName name="Z_77139155_8C42_4514_8091_2FF7B66E7BEC_.wvu.FilterData" localSheetId="1" hidden="1">'2.후원금 사용명세서'!$A$2:$G$58</definedName>
    <definedName name="Z_77139155_8C42_4514_8091_2FF7B66E7BEC_.wvu.PrintArea" localSheetId="0" hidden="1">'1.후원금 수입명세서'!$A$1:$K$73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수입명세서'!$A$4:$K$73</definedName>
    <definedName name="Z_99B547AF_9B82_44E4_AAF9_3ECB88885F00_.wvu.FilterData" localSheetId="2" hidden="1">'2.푸드마켓 후원금 사용명세서'!$A$2:$G$5</definedName>
    <definedName name="Z_99B547AF_9B82_44E4_AAF9_3ECB88885F00_.wvu.FilterData" localSheetId="1" hidden="1">'2.후원금 사용명세서'!$A$2:$G$58</definedName>
    <definedName name="Z_99B547AF_9B82_44E4_AAF9_3ECB88885F00_.wvu.PrintArea" localSheetId="0" hidden="1">'1.후원금 수입명세서'!$A$1:$K$73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수입명세서'!$A$4:$K$73</definedName>
    <definedName name="Z_AAD86343_3736_42D2_BA5B_7CC23B836608_.wvu.FilterData" localSheetId="2" hidden="1">'2.푸드마켓 후원금 사용명세서'!$A$2:$G$5</definedName>
    <definedName name="Z_AAD86343_3736_42D2_BA5B_7CC23B836608_.wvu.FilterData" localSheetId="1" hidden="1">'2.후원금 사용명세서'!$A$2:$G$58</definedName>
    <definedName name="Z_AAD86343_3736_42D2_BA5B_7CC23B836608_.wvu.PrintArea" localSheetId="0" hidden="1">'1.후원금 수입명세서'!$A$1:$K$73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수입명세서'!$A$4:$K$73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32" i="15" l="1"/>
  <c r="F32" i="15"/>
  <c r="N37" i="14"/>
  <c r="L37" i="14"/>
  <c r="D6" i="6" l="1"/>
  <c r="D59" i="3" l="1"/>
  <c r="K74" i="1" l="1"/>
</calcChain>
</file>

<file path=xl/sharedStrings.xml><?xml version="1.0" encoding="utf-8"?>
<sst xmlns="http://schemas.openxmlformats.org/spreadsheetml/2006/main" count="912" uniqueCount="348">
  <si>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</si>
  <si>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</si>
  <si>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</si>
  <si>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</si>
  <si>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</si>
  <si>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</si>
  <si>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</si>
  <si>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</si>
  <si>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</si>
  <si>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</si>
  <si>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</si>
  <si>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</si>
  <si>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</si>
  <si>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</si>
  <si>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</si>
  <si>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</si>
  <si>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</si>
  <si>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</si>
  <si>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</si>
  <si>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</si>
  <si>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</si>
  <si>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</si>
  <si>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</si>
  <si>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</si>
  <si>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N</t>
  </si>
  <si>
    <t>영리법인</t>
  </si>
  <si>
    <t xml:space="preserve">지역사회후원금품 </t>
  </si>
  <si>
    <t>기타</t>
  </si>
  <si>
    <t>기타내용</t>
  </si>
  <si>
    <t xml:space="preserve"> 후원물품 수입명세서</t>
    <phoneticPr fontId="35" type="noConversion"/>
  </si>
  <si>
    <t>식품</t>
  </si>
  <si>
    <t>N</t>
    <phoneticPr fontId="4" type="noConversion"/>
  </si>
  <si>
    <t>후원품 종류</t>
    <phoneticPr fontId="5" type="noConversion"/>
  </si>
  <si>
    <t>후원자 
구분</t>
    <phoneticPr fontId="4" type="noConversion"/>
  </si>
  <si>
    <t>내   역</t>
    <phoneticPr fontId="5" type="noConversion"/>
  </si>
  <si>
    <t>수 량</t>
    <phoneticPr fontId="4" type="noConversion"/>
  </si>
  <si>
    <t>단 위</t>
    <phoneticPr fontId="4" type="noConversion"/>
  </si>
  <si>
    <t>금   액</t>
    <phoneticPr fontId="5" type="noConversion"/>
  </si>
  <si>
    <t>비   고</t>
    <phoneticPr fontId="5" type="noConversion"/>
  </si>
  <si>
    <t>비영리법인
구분</t>
    <phoneticPr fontId="28" type="noConversion"/>
  </si>
  <si>
    <t>모금자 
기관여부</t>
    <phoneticPr fontId="4" type="noConversion"/>
  </si>
  <si>
    <t>개</t>
    <phoneticPr fontId="4" type="noConversion"/>
  </si>
  <si>
    <t>영리법인</t>
    <phoneticPr fontId="4" type="noConversion"/>
  </si>
  <si>
    <t>지역사회</t>
    <phoneticPr fontId="4" type="noConversion"/>
  </si>
  <si>
    <t>기간 : 2017년 09월 01일부터 2017년 09월 30일까지</t>
    <phoneticPr fontId="5" type="noConversion"/>
  </si>
  <si>
    <t>지역사회후원금품</t>
    <phoneticPr fontId="4" type="noConversion"/>
  </si>
  <si>
    <t>비영리단체</t>
    <phoneticPr fontId="4" type="noConversion"/>
  </si>
  <si>
    <t>비영리법인</t>
    <phoneticPr fontId="4" type="noConversion"/>
  </si>
  <si>
    <t>N</t>
    <phoneticPr fontId="4" type="noConversion"/>
  </si>
  <si>
    <t>퇴OOOOO</t>
    <phoneticPr fontId="4" type="noConversion"/>
  </si>
  <si>
    <t>지역사회</t>
    <phoneticPr fontId="4" type="noConversion"/>
  </si>
  <si>
    <t>지정후원금품</t>
    <phoneticPr fontId="4" type="noConversion"/>
  </si>
  <si>
    <t>비영리법인</t>
    <phoneticPr fontId="4" type="noConversion"/>
  </si>
  <si>
    <t>종교법인</t>
    <phoneticPr fontId="4" type="noConversion"/>
  </si>
  <si>
    <t>Y</t>
    <phoneticPr fontId="4" type="noConversion"/>
  </si>
  <si>
    <t>Y</t>
    <phoneticPr fontId="4" type="noConversion"/>
  </si>
  <si>
    <t>제OOOOOOOOOOOOOO</t>
    <phoneticPr fontId="4" type="noConversion"/>
  </si>
  <si>
    <t>대상자 지정</t>
    <phoneticPr fontId="4" type="noConversion"/>
  </si>
  <si>
    <t>주OOOOOOOOOOOO</t>
    <phoneticPr fontId="4" type="noConversion"/>
  </si>
  <si>
    <t>개인</t>
    <phoneticPr fontId="4" type="noConversion"/>
  </si>
  <si>
    <t>윤OO(OOOO)</t>
    <phoneticPr fontId="4" type="noConversion"/>
  </si>
  <si>
    <t>대상자 지정</t>
    <phoneticPr fontId="4" type="noConversion"/>
  </si>
  <si>
    <t>사업 지정</t>
    <phoneticPr fontId="4" type="noConversion"/>
  </si>
  <si>
    <t>영리법인</t>
    <phoneticPr fontId="4" type="noConversion"/>
  </si>
  <si>
    <t>㈜용O</t>
    <phoneticPr fontId="4" type="noConversion"/>
  </si>
  <si>
    <t>하OOO 외 16곳</t>
    <phoneticPr fontId="4" type="noConversion"/>
  </si>
  <si>
    <t>지역사회</t>
    <phoneticPr fontId="4" type="noConversion"/>
  </si>
  <si>
    <t>황OO 외 208명</t>
    <phoneticPr fontId="4" type="noConversion"/>
  </si>
  <si>
    <t>사회복지법인</t>
    <phoneticPr fontId="4" type="noConversion"/>
  </si>
  <si>
    <t>어OOOOOOOOOOOO</t>
    <phoneticPr fontId="4" type="noConversion"/>
  </si>
  <si>
    <t>주OO 외 6명</t>
    <phoneticPr fontId="4" type="noConversion"/>
  </si>
  <si>
    <t>도농복지넷</t>
    <phoneticPr fontId="4" type="noConversion"/>
  </si>
  <si>
    <t>서OO 외 1명</t>
    <phoneticPr fontId="4" type="noConversion"/>
  </si>
  <si>
    <t>지금복지넷</t>
    <phoneticPr fontId="4" type="noConversion"/>
  </si>
  <si>
    <t>이OO 외 7명</t>
    <phoneticPr fontId="4" type="noConversion"/>
  </si>
  <si>
    <t>진건복지넷</t>
    <phoneticPr fontId="4" type="noConversion"/>
  </si>
  <si>
    <t>권OO 외 1명</t>
    <phoneticPr fontId="4" type="noConversion"/>
  </si>
  <si>
    <t>비영리단체</t>
    <phoneticPr fontId="4" type="noConversion"/>
  </si>
  <si>
    <t>N</t>
    <phoneticPr fontId="4" type="noConversion"/>
  </si>
  <si>
    <t>(사)한OOOOOOOOOOOOO</t>
    <phoneticPr fontId="4" type="noConversion"/>
  </si>
  <si>
    <t>윤OO 외 5명</t>
    <phoneticPr fontId="4" type="noConversion"/>
  </si>
  <si>
    <t>유OO(OOOOO)</t>
    <phoneticPr fontId="4" type="noConversion"/>
  </si>
  <si>
    <t>Y</t>
    <phoneticPr fontId="4" type="noConversion"/>
  </si>
  <si>
    <t>바OO</t>
    <phoneticPr fontId="4" type="noConversion"/>
  </si>
  <si>
    <t>KOOOOOOO</t>
    <phoneticPr fontId="4" type="noConversion"/>
  </si>
  <si>
    <t>한O 외 7곳</t>
    <phoneticPr fontId="4" type="noConversion"/>
  </si>
  <si>
    <t>최OO  외 16명</t>
    <phoneticPr fontId="4" type="noConversion"/>
  </si>
  <si>
    <t xml:space="preserve">성OO </t>
    <phoneticPr fontId="4" type="noConversion"/>
  </si>
  <si>
    <t>지금복지넷</t>
    <phoneticPr fontId="4" type="noConversion"/>
  </si>
  <si>
    <t>청OOO(OOO)</t>
    <phoneticPr fontId="4" type="noConversion"/>
  </si>
  <si>
    <t>진건복지넷</t>
    <phoneticPr fontId="4" type="noConversion"/>
  </si>
  <si>
    <t>조OO 외 2명</t>
    <phoneticPr fontId="4" type="noConversion"/>
  </si>
  <si>
    <t>㈜대OOO 외 1곳</t>
    <phoneticPr fontId="4" type="noConversion"/>
  </si>
  <si>
    <t>황OO 외 22명</t>
    <phoneticPr fontId="4" type="noConversion"/>
  </si>
  <si>
    <t>해OO</t>
    <phoneticPr fontId="4" type="noConversion"/>
  </si>
  <si>
    <t>지역사회</t>
    <phoneticPr fontId="4" type="noConversion"/>
  </si>
  <si>
    <t>표O 외 15곳</t>
    <phoneticPr fontId="4" type="noConversion"/>
  </si>
  <si>
    <t>임OO 외 97명</t>
    <phoneticPr fontId="4" type="noConversion"/>
  </si>
  <si>
    <t>홍OO 외 4명</t>
    <phoneticPr fontId="4" type="noConversion"/>
  </si>
  <si>
    <t>이OO 외 1명</t>
    <phoneticPr fontId="4" type="noConversion"/>
  </si>
  <si>
    <t>한OO</t>
    <phoneticPr fontId="4" type="noConversion"/>
  </si>
  <si>
    <t>㈜세OOO</t>
    <phoneticPr fontId="4" type="noConversion"/>
  </si>
  <si>
    <t>개인</t>
    <phoneticPr fontId="4" type="noConversion"/>
  </si>
  <si>
    <t>박OO 외 1명</t>
    <phoneticPr fontId="4" type="noConversion"/>
  </si>
  <si>
    <t>㈜소OOOOOOOOOOOOOOOO</t>
    <phoneticPr fontId="4" type="noConversion"/>
  </si>
  <si>
    <t>한OO 외 4명</t>
    <phoneticPr fontId="4" type="noConversion"/>
  </si>
  <si>
    <t>㈜정OOO</t>
    <phoneticPr fontId="4" type="noConversion"/>
  </si>
  <si>
    <t>채OO 외 2명</t>
    <phoneticPr fontId="4" type="noConversion"/>
  </si>
  <si>
    <t>홍OO</t>
    <phoneticPr fontId="4" type="noConversion"/>
  </si>
  <si>
    <t>㈜우OOOOO</t>
    <phoneticPr fontId="4" type="noConversion"/>
  </si>
  <si>
    <t>이OO 외 2명</t>
    <phoneticPr fontId="4" type="noConversion"/>
  </si>
  <si>
    <t>송OO</t>
    <phoneticPr fontId="4" type="noConversion"/>
  </si>
  <si>
    <t>국OOOOOOOO</t>
    <phoneticPr fontId="4" type="noConversion"/>
  </si>
  <si>
    <t>피OOOOOOOOO 외 35명</t>
    <phoneticPr fontId="4" type="noConversion"/>
  </si>
  <si>
    <t>강OO 외 693명</t>
    <phoneticPr fontId="4" type="noConversion"/>
  </si>
  <si>
    <t>광OOOOO(OOO)</t>
    <phoneticPr fontId="4" type="noConversion"/>
  </si>
  <si>
    <t>강OO 외 25명</t>
    <phoneticPr fontId="4" type="noConversion"/>
  </si>
  <si>
    <t>장OO 외 9명</t>
    <phoneticPr fontId="4" type="noConversion"/>
  </si>
  <si>
    <t>홍OO 외 26명</t>
    <phoneticPr fontId="4" type="noConversion"/>
  </si>
  <si>
    <t>㈜용O 외 1곳</t>
    <phoneticPr fontId="4" type="noConversion"/>
  </si>
  <si>
    <t>최OO 외 2명</t>
    <phoneticPr fontId="4" type="noConversion"/>
  </si>
  <si>
    <t>햇OOOOO</t>
    <phoneticPr fontId="4" type="noConversion"/>
  </si>
  <si>
    <t>남OOOOOOO</t>
    <phoneticPr fontId="4" type="noConversion"/>
  </si>
  <si>
    <t>건OOOOOO</t>
    <phoneticPr fontId="4" type="noConversion"/>
  </si>
  <si>
    <t>푸드마켓 제공식품 구입</t>
    <phoneticPr fontId="4" type="noConversion"/>
  </si>
  <si>
    <t>20,000원x40명=800,000원
28,600원x1명=28,600원</t>
    <phoneticPr fontId="4" type="noConversion"/>
  </si>
  <si>
    <t>20,000원x82명=1,640,000원
13,000원x1명=13,000원</t>
    <phoneticPr fontId="4" type="noConversion"/>
  </si>
  <si>
    <t>20,000원x67명=1,340,000원
22,000원x1명=22,000원</t>
    <phoneticPr fontId="4" type="noConversion"/>
  </si>
  <si>
    <t>자활(목돈마련)</t>
    <phoneticPr fontId="4" type="noConversion"/>
  </si>
  <si>
    <t>10,000원x13명</t>
    <phoneticPr fontId="4" type="noConversion"/>
  </si>
  <si>
    <t>김OO 외 12명</t>
    <phoneticPr fontId="4" type="noConversion"/>
  </si>
  <si>
    <t>생계비</t>
    <phoneticPr fontId="4" type="noConversion"/>
  </si>
  <si>
    <t>10,000원x11명</t>
    <phoneticPr fontId="4" type="noConversion"/>
  </si>
  <si>
    <t>현OO 외 10명</t>
    <phoneticPr fontId="4" type="noConversion"/>
  </si>
  <si>
    <t>교육비</t>
    <phoneticPr fontId="4" type="noConversion"/>
  </si>
  <si>
    <t>13,200원x1명</t>
    <phoneticPr fontId="4" type="noConversion"/>
  </si>
  <si>
    <t>정OO</t>
    <phoneticPr fontId="4" type="noConversion"/>
  </si>
  <si>
    <t>생필품지원</t>
    <phoneticPr fontId="4" type="noConversion"/>
  </si>
  <si>
    <t>13,200원x1명
19,200원x4명</t>
    <phoneticPr fontId="4" type="noConversion"/>
  </si>
  <si>
    <t>정OO 외 4명</t>
    <phoneticPr fontId="4" type="noConversion"/>
  </si>
  <si>
    <t>집수리</t>
    <phoneticPr fontId="4" type="noConversion"/>
  </si>
  <si>
    <t>3,025,000원x1명</t>
    <phoneticPr fontId="4" type="noConversion"/>
  </si>
  <si>
    <t>장OO</t>
    <phoneticPr fontId="4" type="noConversion"/>
  </si>
  <si>
    <t>희망하모니</t>
    <phoneticPr fontId="4" type="noConversion"/>
  </si>
  <si>
    <t>47,750원x10명</t>
    <phoneticPr fontId="4" type="noConversion"/>
  </si>
  <si>
    <t>이OO 외 9명</t>
    <phoneticPr fontId="4" type="noConversion"/>
  </si>
  <si>
    <t>60,000원X6명
80,000원x2명
160,000원x1명</t>
    <phoneticPr fontId="4" type="noConversion"/>
  </si>
  <si>
    <t>주OO 외 9명</t>
    <phoneticPr fontId="4" type="noConversion"/>
  </si>
  <si>
    <t>50,000원x2명</t>
    <phoneticPr fontId="4" type="noConversion"/>
  </si>
  <si>
    <t>804,100원x1명</t>
    <phoneticPr fontId="4" type="noConversion"/>
  </si>
  <si>
    <t>1,000,000원x1명</t>
    <phoneticPr fontId="4" type="noConversion"/>
  </si>
  <si>
    <t>최OO</t>
    <phoneticPr fontId="4" type="noConversion"/>
  </si>
  <si>
    <t>외식서비스</t>
    <phoneticPr fontId="4" type="noConversion"/>
  </si>
  <si>
    <t>N</t>
    <phoneticPr fontId="4" type="noConversion"/>
  </si>
  <si>
    <t>32,200원x10명</t>
    <phoneticPr fontId="4" type="noConversion"/>
  </si>
  <si>
    <t>강OO 외 9명</t>
    <phoneticPr fontId="4" type="noConversion"/>
  </si>
  <si>
    <t>교육비</t>
    <phoneticPr fontId="4" type="noConversion"/>
  </si>
  <si>
    <t>Y</t>
    <phoneticPr fontId="4" type="noConversion"/>
  </si>
  <si>
    <t>100,000원x25명</t>
    <phoneticPr fontId="4" type="noConversion"/>
  </si>
  <si>
    <t>김OO 외 24명</t>
    <phoneticPr fontId="4" type="noConversion"/>
  </si>
  <si>
    <t>생계비</t>
    <phoneticPr fontId="4" type="noConversion"/>
  </si>
  <si>
    <t>문OO</t>
    <phoneticPr fontId="4" type="noConversion"/>
  </si>
  <si>
    <t>160,000원x1명</t>
    <phoneticPr fontId="4" type="noConversion"/>
  </si>
  <si>
    <t>9,350원x4명</t>
    <phoneticPr fontId="4" type="noConversion"/>
  </si>
  <si>
    <t>장OO 외 3명</t>
    <phoneticPr fontId="4" type="noConversion"/>
  </si>
  <si>
    <t>밑반찬지원</t>
    <phoneticPr fontId="4" type="noConversion"/>
  </si>
  <si>
    <t>2,285원x34명
2,310원x1명</t>
    <phoneticPr fontId="4" type="noConversion"/>
  </si>
  <si>
    <t>박OO 외 34명</t>
    <phoneticPr fontId="4" type="noConversion"/>
  </si>
  <si>
    <t>문화나눔(관내나들이)</t>
    <phoneticPr fontId="4" type="noConversion"/>
  </si>
  <si>
    <t>14,680원x11명
14,780원x1명</t>
    <phoneticPr fontId="4" type="noConversion"/>
  </si>
  <si>
    <t>최OO 외 11명</t>
    <phoneticPr fontId="4" type="noConversion"/>
  </si>
  <si>
    <t>28,850원x1명</t>
    <phoneticPr fontId="4" type="noConversion"/>
  </si>
  <si>
    <t>어OO</t>
    <phoneticPr fontId="4" type="noConversion"/>
  </si>
  <si>
    <t>33,500원x1명</t>
    <phoneticPr fontId="4" type="noConversion"/>
  </si>
  <si>
    <t>소OO</t>
    <phoneticPr fontId="4" type="noConversion"/>
  </si>
  <si>
    <t>집수리</t>
    <phoneticPr fontId="4" type="noConversion"/>
  </si>
  <si>
    <t>의료비</t>
    <phoneticPr fontId="4" type="noConversion"/>
  </si>
  <si>
    <t>110,000원x1명
158,400원x1명
2,767,000원x1명</t>
    <phoneticPr fontId="4" type="noConversion"/>
  </si>
  <si>
    <t>조OO 외 2명</t>
    <phoneticPr fontId="4" type="noConversion"/>
  </si>
  <si>
    <t>230,000원x1명
250,000원x1명
420,000원x1명
870,000원x1명
2,600,000원x1명</t>
    <phoneticPr fontId="4" type="noConversion"/>
  </si>
  <si>
    <t>김OO 외 2명</t>
    <phoneticPr fontId="4" type="noConversion"/>
  </si>
  <si>
    <t>7,670원x23명
7,810원x1명</t>
    <phoneticPr fontId="4" type="noConversion"/>
  </si>
  <si>
    <t>송OO 외 23명</t>
    <phoneticPr fontId="4" type="noConversion"/>
  </si>
  <si>
    <t>15,750원x6명</t>
    <phoneticPr fontId="4" type="noConversion"/>
  </si>
  <si>
    <t>신OO 외 5명</t>
    <phoneticPr fontId="4" type="noConversion"/>
  </si>
  <si>
    <t>장OO</t>
    <phoneticPr fontId="4" type="noConversion"/>
  </si>
  <si>
    <t>83,580원x1명</t>
    <phoneticPr fontId="4" type="noConversion"/>
  </si>
  <si>
    <t>정OO</t>
    <phoneticPr fontId="4" type="noConversion"/>
  </si>
  <si>
    <t>60,000원x1명
899,910원x1명</t>
    <phoneticPr fontId="4" type="noConversion"/>
  </si>
  <si>
    <t>장OO 외 1명</t>
    <phoneticPr fontId="4" type="noConversion"/>
  </si>
  <si>
    <t>8,000원x5명
20,000원x6명</t>
    <phoneticPr fontId="4" type="noConversion"/>
  </si>
  <si>
    <t>김OO 외 10명</t>
    <phoneticPr fontId="4" type="noConversion"/>
  </si>
  <si>
    <t>기타</t>
    <phoneticPr fontId="4" type="noConversion"/>
  </si>
  <si>
    <t>15,000원x1명</t>
    <phoneticPr fontId="4" type="noConversion"/>
  </si>
  <si>
    <t>조OO</t>
    <phoneticPr fontId="4" type="noConversion"/>
  </si>
  <si>
    <t>364,000원x1명</t>
    <phoneticPr fontId="4" type="noConversion"/>
  </si>
  <si>
    <t>50,160원x1명</t>
    <phoneticPr fontId="4" type="noConversion"/>
  </si>
  <si>
    <t>박OO</t>
    <phoneticPr fontId="4" type="noConversion"/>
  </si>
  <si>
    <t>건강식품제공</t>
    <phoneticPr fontId="4" type="noConversion"/>
  </si>
  <si>
    <t>24,750원x24명</t>
    <phoneticPr fontId="4" type="noConversion"/>
  </si>
  <si>
    <t>김OO 외 23명</t>
    <phoneticPr fontId="4" type="noConversion"/>
  </si>
  <si>
    <t>10,000원x30명
15,000원x50명
20,000원x5명</t>
    <phoneticPr fontId="4" type="noConversion"/>
  </si>
  <si>
    <t>송OO 외 84명</t>
    <phoneticPr fontId="4" type="noConversion"/>
  </si>
  <si>
    <t>22,527원x15명
22,535원x1명</t>
    <phoneticPr fontId="4" type="noConversion"/>
  </si>
  <si>
    <t>김OO 외 15명</t>
    <phoneticPr fontId="4" type="noConversion"/>
  </si>
  <si>
    <t>70,000원x1명
90,000원x1명
300,000원x1명</t>
    <phoneticPr fontId="4" type="noConversion"/>
  </si>
  <si>
    <t>최OO 외 2명</t>
    <phoneticPr fontId="4" type="noConversion"/>
  </si>
  <si>
    <t>생필품지원</t>
    <phoneticPr fontId="4" type="noConversion"/>
  </si>
  <si>
    <t>11,000원x50명
13,000원x30명</t>
    <phoneticPr fontId="4" type="noConversion"/>
  </si>
  <si>
    <t>허OO 외 79명</t>
    <phoneticPr fontId="4" type="noConversion"/>
  </si>
  <si>
    <t>7,500원x4명</t>
    <phoneticPr fontId="4" type="noConversion"/>
  </si>
  <si>
    <t>정OO 외 3명</t>
    <phoneticPr fontId="4" type="noConversion"/>
  </si>
  <si>
    <t>1,000,000원x1명</t>
    <phoneticPr fontId="4" type="noConversion"/>
  </si>
  <si>
    <t>주OO</t>
    <phoneticPr fontId="4" type="noConversion"/>
  </si>
  <si>
    <t>30,000원x1명
50,000원x3명
100,000원x12명
120,000원x1명
150,000원x1명
200,000원x2명
350,000원x2명</t>
    <phoneticPr fontId="4" type="noConversion"/>
  </si>
  <si>
    <t>안OO 외 22명</t>
    <phoneticPr fontId="4" type="noConversion"/>
  </si>
  <si>
    <t>30,000원x3명
43,600원x2명
50,000원x4명
87,200원x3명
100,000원x7명
150,000원x2명
200,000원x2명
300,000원x1명</t>
    <phoneticPr fontId="4" type="noConversion"/>
  </si>
  <si>
    <t>이OO 외 24명</t>
    <phoneticPr fontId="4" type="noConversion"/>
  </si>
  <si>
    <t>50,000원x1명
100,000원x3명
200,000원x2명</t>
    <phoneticPr fontId="4" type="noConversion"/>
  </si>
  <si>
    <t>함OO 외 5명</t>
    <phoneticPr fontId="4" type="noConversion"/>
  </si>
  <si>
    <t>13,780원x7명
20,110원x1명
32,510원x1명
33,780원x114명</t>
    <phoneticPr fontId="4" type="noConversion"/>
  </si>
  <si>
    <t>황OO 외 122명</t>
    <phoneticPr fontId="4" type="noConversion"/>
  </si>
  <si>
    <t>80,000원x3명
160,000원x1명</t>
    <phoneticPr fontId="4" type="noConversion"/>
  </si>
  <si>
    <t>서OO</t>
    <phoneticPr fontId="4" type="noConversion"/>
  </si>
  <si>
    <t>1,130원x26명
1,420원x1명
4,800원x25명
16,250원x26명
16,500원x1명</t>
    <phoneticPr fontId="4" type="noConversion"/>
  </si>
  <si>
    <t>신OO 외 78명</t>
    <phoneticPr fontId="4" type="noConversion"/>
  </si>
  <si>
    <t>10,000원x7명</t>
    <phoneticPr fontId="4" type="noConversion"/>
  </si>
  <si>
    <t>이OO 외 6명</t>
    <phoneticPr fontId="4" type="noConversion"/>
  </si>
  <si>
    <t>10,000원x4명</t>
    <phoneticPr fontId="4" type="noConversion"/>
  </si>
  <si>
    <t>최OO 외 3명</t>
    <phoneticPr fontId="4" type="noConversion"/>
  </si>
  <si>
    <t>299,970원x1명
700,000원x1명
700,700원x1명</t>
    <phoneticPr fontId="4" type="noConversion"/>
  </si>
  <si>
    <t>장OO 외 2명</t>
    <phoneticPr fontId="4" type="noConversion"/>
  </si>
  <si>
    <t>품 명</t>
    <phoneticPr fontId="4" type="noConversion"/>
  </si>
  <si>
    <t>2017-09-01</t>
  </si>
  <si>
    <t>디00시</t>
    <phoneticPr fontId="4" type="noConversion"/>
  </si>
  <si>
    <t>의류</t>
  </si>
  <si>
    <t>수면잠옷 및 속옷</t>
  </si>
  <si>
    <t>2017-09-02</t>
  </si>
  <si>
    <t>승0000000날</t>
    <phoneticPr fontId="4" type="noConversion"/>
  </si>
  <si>
    <t>여성의류 및 코트</t>
    <phoneticPr fontId="4" type="noConversion"/>
  </si>
  <si>
    <t>2017-09-05</t>
  </si>
  <si>
    <t>주)이00</t>
    <phoneticPr fontId="4" type="noConversion"/>
  </si>
  <si>
    <t>의류, 신발, 가방</t>
    <phoneticPr fontId="4" type="noConversion"/>
  </si>
  <si>
    <t>2017-09-10</t>
  </si>
  <si>
    <t>리000렛</t>
    <phoneticPr fontId="4" type="noConversion"/>
  </si>
  <si>
    <t>상품권</t>
  </si>
  <si>
    <t>적립포인트 지급</t>
  </si>
  <si>
    <t>천원</t>
    <phoneticPr fontId="4" type="noConversion"/>
  </si>
  <si>
    <t>2017-09-12</t>
  </si>
  <si>
    <t>화000000아(주)</t>
    <phoneticPr fontId="4" type="noConversion"/>
  </si>
  <si>
    <t>쌀(20kg)</t>
  </si>
  <si>
    <t>쌀</t>
    <phoneticPr fontId="4" type="noConversion"/>
  </si>
  <si>
    <t>포대</t>
    <phoneticPr fontId="4" type="noConversion"/>
  </si>
  <si>
    <t>쌀(10kg)</t>
  </si>
  <si>
    <t>2017-09-14</t>
  </si>
  <si>
    <t>도00000</t>
    <phoneticPr fontId="4" type="noConversion"/>
  </si>
  <si>
    <t>그릇</t>
    <phoneticPr fontId="4" type="noConversion"/>
  </si>
  <si>
    <t>2017-09-15</t>
  </si>
  <si>
    <t>(주)두0000000</t>
    <phoneticPr fontId="4" type="noConversion"/>
  </si>
  <si>
    <t>문구류 570종</t>
    <phoneticPr fontId="4" type="noConversion"/>
  </si>
  <si>
    <t>2017-09-20</t>
  </si>
  <si>
    <t>(주)남000000마을</t>
    <phoneticPr fontId="4" type="noConversion"/>
  </si>
  <si>
    <t>육류</t>
    <phoneticPr fontId="4" type="noConversion"/>
  </si>
  <si>
    <t>인분</t>
    <phoneticPr fontId="4" type="noConversion"/>
  </si>
  <si>
    <t>2017-09-21</t>
  </si>
  <si>
    <t>문구</t>
    <phoneticPr fontId="4" type="noConversion"/>
  </si>
  <si>
    <t>2017-09-22</t>
  </si>
  <si>
    <t>반0000</t>
    <phoneticPr fontId="4" type="noConversion"/>
  </si>
  <si>
    <t>(주)세0</t>
    <phoneticPr fontId="4" type="noConversion"/>
  </si>
  <si>
    <t>등산용품</t>
  </si>
  <si>
    <t>(재)아름0000</t>
    <phoneticPr fontId="4" type="noConversion"/>
  </si>
  <si>
    <t>초콜릿</t>
    <phoneticPr fontId="4" type="noConversion"/>
  </si>
  <si>
    <t>2017-09-23</t>
  </si>
  <si>
    <t>잡화</t>
    <phoneticPr fontId="4" type="noConversion"/>
  </si>
  <si>
    <t>2017-09-25</t>
  </si>
  <si>
    <t>(주)동양0000트</t>
    <phoneticPr fontId="4" type="noConversion"/>
  </si>
  <si>
    <t>생필품</t>
  </si>
  <si>
    <t>생필품</t>
    <phoneticPr fontId="4" type="noConversion"/>
  </si>
  <si>
    <t>키친0000(삼흥)</t>
    <phoneticPr fontId="4" type="noConversion"/>
  </si>
  <si>
    <t>선글라스</t>
    <phoneticPr fontId="4" type="noConversion"/>
  </si>
  <si>
    <t>사000000장</t>
    <phoneticPr fontId="4" type="noConversion"/>
  </si>
  <si>
    <t>문구및 완구류</t>
    <phoneticPr fontId="4" type="noConversion"/>
  </si>
  <si>
    <t>런000000장</t>
    <phoneticPr fontId="4" type="noConversion"/>
  </si>
  <si>
    <t>E00000템</t>
    <phoneticPr fontId="4" type="noConversion"/>
  </si>
  <si>
    <t>식품</t>
    <phoneticPr fontId="4" type="noConversion"/>
  </si>
  <si>
    <t>2017-09-26</t>
  </si>
  <si>
    <t>대00구</t>
    <phoneticPr fontId="4" type="noConversion"/>
  </si>
  <si>
    <t>2017-09-27</t>
  </si>
  <si>
    <t>㈜00케이</t>
    <phoneticPr fontId="4" type="noConversion"/>
  </si>
  <si>
    <t>유아용품</t>
    <phoneticPr fontId="4" type="noConversion"/>
  </si>
  <si>
    <t>렌00009</t>
    <phoneticPr fontId="4" type="noConversion"/>
  </si>
  <si>
    <t>물품대여</t>
    <phoneticPr fontId="4" type="noConversion"/>
  </si>
  <si>
    <t>E플000트</t>
    <phoneticPr fontId="4" type="noConversion"/>
  </si>
  <si>
    <t>라면</t>
    <phoneticPr fontId="4" type="noConversion"/>
  </si>
  <si>
    <t>2017-09-28</t>
  </si>
  <si>
    <t>경000채</t>
    <phoneticPr fontId="4" type="noConversion"/>
  </si>
  <si>
    <t>콘나물</t>
    <phoneticPr fontId="4" type="noConversion"/>
  </si>
  <si>
    <t>전00장</t>
    <phoneticPr fontId="4" type="noConversion"/>
  </si>
  <si>
    <t>계란</t>
    <phoneticPr fontId="4" type="noConversion"/>
  </si>
  <si>
    <t>삼00품</t>
    <phoneticPr fontId="4" type="noConversion"/>
  </si>
  <si>
    <t>두유</t>
    <phoneticPr fontId="4" type="noConversion"/>
  </si>
  <si>
    <t>떡00</t>
    <phoneticPr fontId="4" type="noConversion"/>
  </si>
  <si>
    <t>떡</t>
    <phoneticPr fontId="4" type="noConversion"/>
  </si>
  <si>
    <t xml:space="preserve"> 후원품 사용명세서</t>
    <phoneticPr fontId="28" type="noConversion"/>
  </si>
  <si>
    <t>순번</t>
    <phoneticPr fontId="35" type="noConversion"/>
  </si>
  <si>
    <t>사용일자</t>
    <phoneticPr fontId="4" type="noConversion"/>
  </si>
  <si>
    <t>사용내역</t>
    <phoneticPr fontId="35" type="noConversion"/>
  </si>
  <si>
    <t>사용처</t>
    <phoneticPr fontId="35" type="noConversion"/>
  </si>
  <si>
    <t>결연후원
금품여부</t>
    <phoneticPr fontId="4" type="noConversion"/>
  </si>
  <si>
    <t>수량</t>
    <phoneticPr fontId="4" type="noConversion"/>
  </si>
  <si>
    <t>단위</t>
    <phoneticPr fontId="4" type="noConversion"/>
  </si>
  <si>
    <t>상당금액</t>
    <phoneticPr fontId="35" type="noConversion"/>
  </si>
  <si>
    <t>비고</t>
    <phoneticPr fontId="35" type="noConversion"/>
  </si>
  <si>
    <t>2017-09-04</t>
  </si>
  <si>
    <t>동000000터</t>
    <phoneticPr fontId="4" type="noConversion"/>
  </si>
  <si>
    <t>박스</t>
    <phoneticPr fontId="4" type="noConversion"/>
  </si>
  <si>
    <t>의류500</t>
    <phoneticPr fontId="4" type="noConversion"/>
  </si>
  <si>
    <t>2017-09-11</t>
  </si>
  <si>
    <t>이00</t>
    <phoneticPr fontId="4" type="noConversion"/>
  </si>
  <si>
    <t>포대</t>
    <phoneticPr fontId="4" type="noConversion"/>
  </si>
  <si>
    <t>적립포인트</t>
    <phoneticPr fontId="4" type="noConversion"/>
  </si>
  <si>
    <t>정00</t>
    <phoneticPr fontId="4" type="noConversion"/>
  </si>
  <si>
    <t>천원</t>
    <phoneticPr fontId="4" type="noConversion"/>
  </si>
  <si>
    <t>최00</t>
    <phoneticPr fontId="4" type="noConversion"/>
  </si>
  <si>
    <t>새0000000회</t>
    <phoneticPr fontId="4" type="noConversion"/>
  </si>
  <si>
    <t>쌀</t>
    <phoneticPr fontId="4" type="noConversion"/>
  </si>
  <si>
    <t>2017-09-16</t>
  </si>
  <si>
    <t>행복000이</t>
    <phoneticPr fontId="4" type="noConversion"/>
  </si>
  <si>
    <t>팩</t>
    <phoneticPr fontId="4" type="noConversion"/>
  </si>
  <si>
    <t>문구류</t>
    <phoneticPr fontId="4" type="noConversion"/>
  </si>
  <si>
    <t>드000트</t>
    <phoneticPr fontId="4" type="noConversion"/>
  </si>
  <si>
    <t>초콜릿</t>
    <phoneticPr fontId="4" type="noConversion"/>
  </si>
  <si>
    <t>과자</t>
    <phoneticPr fontId="4" type="noConversion"/>
  </si>
  <si>
    <t>퇴계0000000후원</t>
    <phoneticPr fontId="4" type="noConversion"/>
  </si>
  <si>
    <t>라면</t>
    <phoneticPr fontId="4" type="noConversion"/>
  </si>
  <si>
    <t>서부희망케어센터</t>
    <phoneticPr fontId="4" type="noConversion"/>
  </si>
  <si>
    <t>N</t>
    <phoneticPr fontId="4" type="noConversion"/>
  </si>
  <si>
    <t>바자회-의류</t>
    <phoneticPr fontId="4" type="noConversion"/>
  </si>
  <si>
    <t>서부희망케어센터</t>
  </si>
  <si>
    <t>바자회-생필품</t>
    <phoneticPr fontId="4" type="noConversion"/>
  </si>
  <si>
    <t>바자회-기타</t>
    <phoneticPr fontId="4" type="noConversion"/>
  </si>
  <si>
    <t>바자회-식품</t>
    <phoneticPr fontId="4" type="noConversion"/>
  </si>
  <si>
    <t>바자회-쌀</t>
    <phoneticPr fontId="4" type="noConversion"/>
  </si>
  <si>
    <t>봉0000거</t>
    <phoneticPr fontId="4" type="noConversion"/>
  </si>
  <si>
    <t>상품권</t>
    <phoneticPr fontId="4" type="noConversion"/>
  </si>
  <si>
    <t>밥버거시식권</t>
    <phoneticPr fontId="4" type="noConversion"/>
  </si>
  <si>
    <t>백00</t>
    <phoneticPr fontId="4" type="noConversion"/>
  </si>
  <si>
    <t>시식권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</si>
</sst>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#,##0.0"/>
    <numFmt numFmtId="179" formatCode="yy&quot;/&quot;m&quot;/&quot;d;@"/>
    <numFmt numFmtId="180" formatCode="#,##0_);[Red]\(#,##0\)"/>
    <numFmt numFmtId="181" formatCode="yyyy&quot;-&quot;m&quot;-&quot;d;@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indexed="8"/>
      <name val="문체부 제목 돋음체"/>
      <family val="3"/>
      <charset val="129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9"/>
      <color indexed="8"/>
      <name val="맑은고딕"/>
      <family val="3"/>
      <charset val="129"/>
    </font>
    <font>
      <sz val="8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2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2" borderId="5" xfId="2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1" fontId="17" fillId="2" borderId="6" xfId="6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20" xfId="2" applyNumberFormat="1" applyFont="1" applyFill="1" applyBorder="1" applyAlignment="1">
      <alignment horizontal="center" vertical="center"/>
    </xf>
    <xf numFmtId="177" fontId="6" fillId="4" borderId="21" xfId="2" applyNumberFormat="1" applyFont="1" applyFill="1" applyBorder="1" applyAlignment="1">
      <alignment horizontal="center" vertical="center"/>
    </xf>
    <xf numFmtId="0" fontId="6" fillId="4" borderId="21" xfId="2" applyFont="1" applyFill="1" applyBorder="1">
      <alignment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right" vertical="center"/>
    </xf>
    <xf numFmtId="0" fontId="0" fillId="4" borderId="20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21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21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19" fillId="0" borderId="23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17" fillId="0" borderId="18" xfId="2" applyNumberFormat="1" applyFon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17" fillId="0" borderId="6" xfId="1" applyFont="1" applyFill="1" applyBorder="1" applyAlignment="1">
      <alignment horizontal="center" vertical="center" shrinkToFit="1"/>
    </xf>
    <xf numFmtId="41" fontId="0" fillId="0" borderId="21" xfId="1" applyFont="1" applyFill="1" applyBorder="1" applyAlignment="1">
      <alignment vertical="center" shrinkToFit="1"/>
    </xf>
    <xf numFmtId="49" fontId="19" fillId="0" borderId="26" xfId="2" applyNumberFormat="1" applyFont="1" applyFill="1" applyBorder="1" applyAlignment="1">
      <alignment horizontal="center" vertical="center" wrapText="1"/>
    </xf>
    <xf numFmtId="49" fontId="23" fillId="0" borderId="26" xfId="2" applyNumberFormat="1" applyFont="1" applyFill="1" applyBorder="1" applyAlignment="1">
      <alignment horizontal="center" vertical="center" wrapText="1"/>
    </xf>
    <xf numFmtId="176" fontId="19" fillId="0" borderId="27" xfId="2" applyNumberFormat="1" applyFont="1" applyFill="1" applyBorder="1" applyAlignment="1">
      <alignment horizontal="center" vertical="center" wrapText="1"/>
    </xf>
    <xf numFmtId="49" fontId="19" fillId="0" borderId="2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41" fontId="18" fillId="0" borderId="30" xfId="1" applyFont="1" applyFill="1" applyBorder="1" applyAlignment="1">
      <alignment horizontal="right" vertical="center" shrinkToFit="1"/>
    </xf>
    <xf numFmtId="41" fontId="18" fillId="0" borderId="30" xfId="6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 vertical="center" wrapText="1"/>
    </xf>
    <xf numFmtId="176" fontId="18" fillId="0" borderId="3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1" fontId="26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6" fillId="0" borderId="0" xfId="21" applyFont="1" applyAlignment="1">
      <alignment horizontal="center" vertical="center"/>
    </xf>
    <xf numFmtId="176" fontId="27" fillId="0" borderId="32" xfId="2" applyNumberFormat="1" applyFont="1" applyFill="1" applyBorder="1" applyAlignment="1">
      <alignment horizontal="center" vertical="center"/>
    </xf>
    <xf numFmtId="49" fontId="27" fillId="0" borderId="2" xfId="2" applyNumberFormat="1" applyFont="1" applyFill="1" applyBorder="1" applyAlignment="1">
      <alignment horizontal="center" vertical="center" wrapText="1"/>
    </xf>
    <xf numFmtId="49" fontId="27" fillId="0" borderId="1" xfId="2" applyNumberFormat="1" applyFont="1" applyFill="1" applyBorder="1" applyAlignment="1">
      <alignment horizontal="center" vertical="center" wrapText="1"/>
    </xf>
    <xf numFmtId="176" fontId="27" fillId="0" borderId="36" xfId="2" applyNumberFormat="1" applyFont="1" applyFill="1" applyBorder="1" applyAlignment="1">
      <alignment horizontal="center" vertical="center"/>
    </xf>
    <xf numFmtId="0" fontId="33" fillId="2" borderId="2" xfId="2" applyFont="1" applyFill="1" applyBorder="1" applyAlignment="1">
      <alignment horizontal="center" vertical="center" wrapText="1"/>
    </xf>
    <xf numFmtId="0" fontId="33" fillId="2" borderId="37" xfId="2" applyFont="1" applyFill="1" applyBorder="1" applyAlignment="1">
      <alignment horizontal="center" vertical="center" wrapText="1"/>
    </xf>
    <xf numFmtId="0" fontId="32" fillId="2" borderId="10" xfId="2" applyFont="1" applyFill="1" applyBorder="1" applyAlignment="1">
      <alignment horizontal="center" vertical="center" wrapText="1"/>
    </xf>
    <xf numFmtId="0" fontId="32" fillId="2" borderId="17" xfId="2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3" fontId="0" fillId="0" borderId="0" xfId="0" applyNumberFormat="1">
      <alignment vertical="center"/>
    </xf>
    <xf numFmtId="0" fontId="10" fillId="0" borderId="1" xfId="0" applyFont="1" applyBorder="1">
      <alignment vertical="center"/>
    </xf>
    <xf numFmtId="3" fontId="29" fillId="5" borderId="1" xfId="29" applyNumberFormat="1" applyFont="1" applyFill="1" applyBorder="1" applyAlignment="1" applyProtection="1">
      <alignment horizontal="right" vertical="center"/>
    </xf>
    <xf numFmtId="0" fontId="37" fillId="0" borderId="1" xfId="0" applyFont="1" applyBorder="1" applyAlignment="1">
      <alignment horizontal="center" vertical="center"/>
    </xf>
    <xf numFmtId="0" fontId="29" fillId="5" borderId="1" xfId="29" applyNumberFormat="1" applyFont="1" applyFill="1" applyBorder="1" applyAlignment="1" applyProtection="1">
      <alignment horizontal="right" vertical="center"/>
    </xf>
    <xf numFmtId="0" fontId="35" fillId="0" borderId="1" xfId="21" applyFont="1" applyFill="1" applyBorder="1" applyAlignment="1">
      <alignment horizontal="center" vertical="center" shrinkToFit="1"/>
    </xf>
    <xf numFmtId="0" fontId="38" fillId="5" borderId="1" xfId="29" applyNumberFormat="1" applyFont="1" applyFill="1" applyBorder="1" applyAlignment="1" applyProtection="1">
      <alignment horizontal="center" vertical="center"/>
    </xf>
    <xf numFmtId="0" fontId="29" fillId="5" borderId="1" xfId="29" applyNumberFormat="1" applyFont="1" applyFill="1" applyBorder="1" applyAlignment="1" applyProtection="1">
      <alignment horizontal="center" vertical="center"/>
    </xf>
    <xf numFmtId="0" fontId="31" fillId="0" borderId="1" xfId="21" applyFont="1" applyFill="1" applyBorder="1" applyAlignment="1">
      <alignment horizontal="center" vertical="center"/>
    </xf>
    <xf numFmtId="0" fontId="39" fillId="0" borderId="1" xfId="2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3" fontId="29" fillId="5" borderId="2" xfId="29" applyNumberFormat="1" applyFont="1" applyFill="1" applyBorder="1" applyAlignment="1" applyProtection="1">
      <alignment horizontal="right" vertical="center"/>
    </xf>
    <xf numFmtId="0" fontId="39" fillId="0" borderId="2" xfId="21" applyFont="1" applyFill="1" applyBorder="1" applyAlignment="1">
      <alignment horizontal="center" vertical="center" shrinkToFit="1"/>
    </xf>
    <xf numFmtId="0" fontId="35" fillId="0" borderId="2" xfId="21" applyFont="1" applyFill="1" applyBorder="1" applyAlignment="1">
      <alignment horizontal="center" vertical="center" shrinkToFit="1"/>
    </xf>
    <xf numFmtId="0" fontId="31" fillId="0" borderId="33" xfId="21" applyFont="1" applyFill="1" applyBorder="1" applyAlignment="1">
      <alignment horizontal="center" vertical="center"/>
    </xf>
    <xf numFmtId="178" fontId="29" fillId="5" borderId="34" xfId="30" applyNumberFormat="1" applyFont="1" applyFill="1" applyBorder="1" applyAlignment="1" applyProtection="1">
      <alignment horizontal="right" vertical="center"/>
    </xf>
    <xf numFmtId="0" fontId="29" fillId="5" borderId="34" xfId="30" applyNumberFormat="1" applyFont="1" applyFill="1" applyBorder="1" applyAlignment="1" applyProtection="1">
      <alignment horizontal="center" vertical="center"/>
    </xf>
    <xf numFmtId="0" fontId="29" fillId="5" borderId="35" xfId="30" applyNumberFormat="1" applyFont="1" applyFill="1" applyBorder="1" applyAlignment="1" applyProtection="1">
      <alignment horizontal="center" vertical="center"/>
    </xf>
    <xf numFmtId="0" fontId="31" fillId="0" borderId="41" xfId="21" applyFont="1" applyFill="1" applyBorder="1" applyAlignment="1">
      <alignment horizontal="center" vertical="center"/>
    </xf>
    <xf numFmtId="0" fontId="28" fillId="0" borderId="1" xfId="21" applyFont="1" applyFill="1" applyBorder="1" applyAlignment="1">
      <alignment horizontal="center" vertical="center" shrinkToFit="1"/>
    </xf>
    <xf numFmtId="180" fontId="40" fillId="0" borderId="12" xfId="21" applyNumberFormat="1" applyFont="1" applyFill="1" applyBorder="1" applyAlignment="1">
      <alignment horizontal="center" vertical="center"/>
    </xf>
    <xf numFmtId="0" fontId="41" fillId="0" borderId="11" xfId="21" applyFont="1" applyFill="1" applyBorder="1" applyAlignment="1">
      <alignment horizontal="center" vertical="center"/>
    </xf>
    <xf numFmtId="0" fontId="42" fillId="0" borderId="11" xfId="21" applyFont="1" applyFill="1" applyBorder="1" applyAlignment="1">
      <alignment horizontal="center" vertical="center" shrinkToFit="1"/>
    </xf>
    <xf numFmtId="41" fontId="42" fillId="0" borderId="11" xfId="22" applyFont="1" applyFill="1" applyBorder="1" applyAlignment="1">
      <alignment horizontal="center" vertical="center" shrinkToFit="1"/>
    </xf>
    <xf numFmtId="0" fontId="43" fillId="0" borderId="11" xfId="21" applyFont="1" applyFill="1" applyBorder="1" applyAlignment="1">
      <alignment horizontal="center" vertical="center" wrapText="1" shrinkToFit="1"/>
    </xf>
    <xf numFmtId="14" fontId="41" fillId="0" borderId="10" xfId="21" applyNumberFormat="1" applyFont="1" applyFill="1" applyBorder="1" applyAlignment="1">
      <alignment horizontal="center" vertical="center"/>
    </xf>
    <xf numFmtId="181" fontId="41" fillId="0" borderId="9" xfId="21" applyNumberFormat="1" applyFont="1" applyFill="1" applyBorder="1" applyAlignment="1">
      <alignment horizontal="center" vertical="center"/>
    </xf>
    <xf numFmtId="3" fontId="29" fillId="5" borderId="34" xfId="30" applyNumberFormat="1" applyFont="1" applyFill="1" applyBorder="1" applyAlignment="1" applyProtection="1">
      <alignment horizontal="right" vertical="center"/>
    </xf>
    <xf numFmtId="0" fontId="32" fillId="2" borderId="15" xfId="2" applyFont="1" applyFill="1" applyBorder="1" applyAlignment="1">
      <alignment horizontal="center" vertical="center" wrapText="1"/>
    </xf>
    <xf numFmtId="0" fontId="17" fillId="2" borderId="44" xfId="2" applyNumberFormat="1" applyFont="1" applyFill="1" applyBorder="1" applyAlignment="1">
      <alignment horizontal="center" vertical="center" wrapText="1"/>
    </xf>
    <xf numFmtId="14" fontId="17" fillId="0" borderId="45" xfId="2" applyNumberFormat="1" applyFont="1" applyFill="1" applyBorder="1" applyAlignment="1">
      <alignment horizontal="center" vertical="center" wrapText="1"/>
    </xf>
    <xf numFmtId="0" fontId="17" fillId="2" borderId="46" xfId="2" applyFont="1" applyFill="1" applyBorder="1" applyAlignment="1">
      <alignment horizontal="center" vertical="center" wrapText="1"/>
    </xf>
    <xf numFmtId="41" fontId="17" fillId="0" borderId="46" xfId="1" applyFont="1" applyFill="1" applyBorder="1" applyAlignment="1">
      <alignment horizontal="center" vertical="center" shrinkToFit="1"/>
    </xf>
    <xf numFmtId="41" fontId="17" fillId="2" borderId="46" xfId="6" applyFont="1" applyFill="1" applyBorder="1" applyAlignment="1">
      <alignment horizontal="center" vertical="center" wrapText="1"/>
    </xf>
    <xf numFmtId="0" fontId="17" fillId="2" borderId="47" xfId="2" applyFont="1" applyFill="1" applyBorder="1" applyAlignment="1">
      <alignment horizontal="center" vertical="center" wrapText="1"/>
    </xf>
    <xf numFmtId="0" fontId="18" fillId="0" borderId="1" xfId="2" applyNumberFormat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0" borderId="1" xfId="1" applyFont="1" applyFill="1" applyBorder="1" applyAlignment="1">
      <alignment horizontal="right" vertical="center" shrinkToFit="1"/>
    </xf>
    <xf numFmtId="41" fontId="18" fillId="0" borderId="1" xfId="6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/>
    </xf>
    <xf numFmtId="0" fontId="17" fillId="2" borderId="1" xfId="2" applyFont="1" applyFill="1" applyBorder="1" applyAlignment="1">
      <alignment horizontal="center" vertical="center" wrapText="1"/>
    </xf>
    <xf numFmtId="176" fontId="18" fillId="0" borderId="1" xfId="2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horizontal="center" vertical="center" wrapText="1"/>
    </xf>
    <xf numFmtId="14" fontId="44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right" vertical="center" wrapText="1"/>
    </xf>
    <xf numFmtId="0" fontId="29" fillId="5" borderId="34" xfId="29" applyNumberFormat="1" applyFont="1" applyFill="1" applyBorder="1" applyAlignment="1" applyProtection="1">
      <alignment horizontal="center" vertical="center"/>
    </xf>
    <xf numFmtId="0" fontId="29" fillId="5" borderId="34" xfId="29" applyNumberFormat="1" applyFont="1" applyFill="1" applyBorder="1" applyAlignment="1" applyProtection="1">
      <alignment horizontal="center" vertical="center" shrinkToFit="1"/>
    </xf>
    <xf numFmtId="178" fontId="29" fillId="5" borderId="34" xfId="29" applyNumberFormat="1" applyFont="1" applyFill="1" applyBorder="1" applyAlignment="1" applyProtection="1">
      <alignment horizontal="right" vertical="center"/>
    </xf>
    <xf numFmtId="3" fontId="29" fillId="5" borderId="34" xfId="29" applyNumberFormat="1" applyFont="1" applyFill="1" applyBorder="1" applyAlignment="1" applyProtection="1">
      <alignment horizontal="right" vertical="center"/>
    </xf>
    <xf numFmtId="0" fontId="29" fillId="5" borderId="35" xfId="29" applyNumberFormat="1" applyFont="1" applyFill="1" applyBorder="1" applyAlignment="1" applyProtection="1">
      <alignment horizontal="center" vertical="center"/>
    </xf>
    <xf numFmtId="0" fontId="30" fillId="0" borderId="1" xfId="0" applyFont="1" applyBorder="1">
      <alignment vertical="center"/>
    </xf>
    <xf numFmtId="49" fontId="27" fillId="0" borderId="48" xfId="2" applyNumberFormat="1" applyFont="1" applyFill="1" applyBorder="1" applyAlignment="1">
      <alignment horizontal="center" vertical="center" wrapText="1"/>
    </xf>
    <xf numFmtId="176" fontId="27" fillId="0" borderId="49" xfId="2" applyNumberFormat="1" applyFont="1" applyFill="1" applyBorder="1" applyAlignment="1">
      <alignment horizontal="center" vertical="center"/>
    </xf>
    <xf numFmtId="0" fontId="27" fillId="0" borderId="50" xfId="2" applyNumberFormat="1" applyFont="1" applyFill="1" applyBorder="1" applyAlignment="1">
      <alignment horizontal="center" vertical="center" wrapText="1"/>
    </xf>
    <xf numFmtId="14" fontId="29" fillId="5" borderId="35" xfId="29" applyNumberFormat="1" applyFont="1" applyFill="1" applyBorder="1" applyAlignment="1" applyProtection="1">
      <alignment horizontal="center" vertical="center"/>
    </xf>
    <xf numFmtId="0" fontId="29" fillId="5" borderId="35" xfId="29" applyNumberFormat="1" applyFont="1" applyFill="1" applyBorder="1" applyAlignment="1" applyProtection="1">
      <alignment horizontal="center" vertical="center" shrinkToFit="1"/>
    </xf>
    <xf numFmtId="0" fontId="29" fillId="5" borderId="42" xfId="29" applyNumberFormat="1" applyFont="1" applyFill="1" applyBorder="1" applyAlignment="1" applyProtection="1">
      <alignment horizontal="center" vertical="center"/>
    </xf>
    <xf numFmtId="0" fontId="30" fillId="0" borderId="2" xfId="0" applyFont="1" applyBorder="1">
      <alignment vertical="center"/>
    </xf>
    <xf numFmtId="0" fontId="29" fillId="5" borderId="43" xfId="29" applyNumberFormat="1" applyFont="1" applyFill="1" applyBorder="1" applyAlignment="1" applyProtection="1">
      <alignment horizontal="center" vertical="center" shrinkToFit="1"/>
    </xf>
    <xf numFmtId="0" fontId="29" fillId="5" borderId="43" xfId="29" applyNumberFormat="1" applyFont="1" applyFill="1" applyBorder="1" applyAlignment="1" applyProtection="1">
      <alignment horizontal="center" vertical="center"/>
    </xf>
    <xf numFmtId="178" fontId="29" fillId="5" borderId="43" xfId="29" applyNumberFormat="1" applyFont="1" applyFill="1" applyBorder="1" applyAlignment="1" applyProtection="1">
      <alignment horizontal="right" vertical="center"/>
    </xf>
    <xf numFmtId="3" fontId="29" fillId="5" borderId="43" xfId="29" applyNumberFormat="1" applyFont="1" applyFill="1" applyBorder="1" applyAlignment="1" applyProtection="1">
      <alignment horizontal="right" vertical="center"/>
    </xf>
    <xf numFmtId="0" fontId="29" fillId="5" borderId="40" xfId="30" applyNumberFormat="1" applyFont="1" applyFill="1" applyBorder="1" applyAlignment="1" applyProtection="1">
      <alignment horizontal="center" vertical="center" shrinkToFit="1"/>
    </xf>
    <xf numFmtId="0" fontId="29" fillId="5" borderId="40" xfId="30" applyNumberFormat="1" applyFont="1" applyFill="1" applyBorder="1" applyAlignment="1" applyProtection="1">
      <alignment horizontal="left" vertical="center" shrinkToFit="1"/>
    </xf>
    <xf numFmtId="0" fontId="29" fillId="5" borderId="2" xfId="29" applyNumberFormat="1" applyFont="1" applyFill="1" applyBorder="1" applyAlignment="1" applyProtection="1">
      <alignment horizontal="center" vertical="center"/>
    </xf>
    <xf numFmtId="0" fontId="38" fillId="5" borderId="2" xfId="29" applyNumberFormat="1" applyFont="1" applyFill="1" applyBorder="1" applyAlignment="1" applyProtection="1">
      <alignment horizontal="center" vertical="center"/>
    </xf>
    <xf numFmtId="0" fontId="29" fillId="5" borderId="2" xfId="29" applyNumberFormat="1" applyFont="1" applyFill="1" applyBorder="1" applyAlignment="1" applyProtection="1">
      <alignment horizontal="right" vertical="center"/>
    </xf>
    <xf numFmtId="180" fontId="28" fillId="0" borderId="32" xfId="21" applyNumberFormat="1" applyFont="1" applyFill="1" applyBorder="1" applyAlignment="1">
      <alignment horizontal="center" vertical="center" shrinkToFit="1"/>
    </xf>
    <xf numFmtId="0" fontId="31" fillId="0" borderId="51" xfId="21" applyFont="1" applyFill="1" applyBorder="1" applyAlignment="1">
      <alignment horizontal="center" vertical="center"/>
    </xf>
    <xf numFmtId="0" fontId="29" fillId="5" borderId="51" xfId="29" applyNumberFormat="1" applyFont="1" applyFill="1" applyBorder="1" applyAlignment="1" applyProtection="1">
      <alignment horizontal="center" vertical="center"/>
    </xf>
    <xf numFmtId="0" fontId="38" fillId="5" borderId="51" xfId="29" applyNumberFormat="1" applyFont="1" applyFill="1" applyBorder="1" applyAlignment="1" applyProtection="1">
      <alignment horizontal="center" vertical="center"/>
    </xf>
    <xf numFmtId="0" fontId="35" fillId="0" borderId="51" xfId="21" applyFont="1" applyFill="1" applyBorder="1" applyAlignment="1">
      <alignment horizontal="center" vertical="center" shrinkToFit="1"/>
    </xf>
    <xf numFmtId="0" fontId="29" fillId="5" borderId="51" xfId="29" applyNumberFormat="1" applyFont="1" applyFill="1" applyBorder="1" applyAlignment="1" applyProtection="1">
      <alignment horizontal="right" vertical="center"/>
    </xf>
    <xf numFmtId="0" fontId="39" fillId="0" borderId="51" xfId="21" applyFont="1" applyFill="1" applyBorder="1" applyAlignment="1">
      <alignment horizontal="center" vertical="center" shrinkToFit="1"/>
    </xf>
    <xf numFmtId="3" fontId="29" fillId="5" borderId="51" xfId="29" applyNumberFormat="1" applyFont="1" applyFill="1" applyBorder="1" applyAlignment="1" applyProtection="1">
      <alignment horizontal="right" vertical="center"/>
    </xf>
    <xf numFmtId="180" fontId="28" fillId="0" borderId="51" xfId="21" applyNumberFormat="1" applyFont="1" applyFill="1" applyBorder="1" applyAlignment="1">
      <alignment horizontal="center" vertical="center" shrinkToFit="1"/>
    </xf>
    <xf numFmtId="0" fontId="30" fillId="0" borderId="51" xfId="0" applyFont="1" applyBorder="1">
      <alignment vertical="center"/>
    </xf>
    <xf numFmtId="49" fontId="27" fillId="0" borderId="51" xfId="2" applyNumberFormat="1" applyFont="1" applyFill="1" applyBorder="1" applyAlignment="1">
      <alignment horizontal="center" vertical="center" wrapText="1"/>
    </xf>
    <xf numFmtId="176" fontId="27" fillId="0" borderId="52" xfId="2" applyNumberFormat="1" applyFont="1" applyFill="1" applyBorder="1" applyAlignment="1">
      <alignment horizontal="center" vertical="center"/>
    </xf>
    <xf numFmtId="14" fontId="29" fillId="5" borderId="34" xfId="29" applyNumberFormat="1" applyFont="1" applyFill="1" applyBorder="1" applyAlignment="1" applyProtection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 vertical="center" wrapText="1"/>
    </xf>
    <xf numFmtId="41" fontId="9" fillId="0" borderId="11" xfId="1" applyFont="1" applyFill="1" applyBorder="1" applyAlignment="1">
      <alignment horizontal="center" vertical="center" shrinkToFit="1"/>
    </xf>
    <xf numFmtId="41" fontId="9" fillId="0" borderId="14" xfId="1" applyFont="1" applyFill="1" applyBorder="1" applyAlignment="1">
      <alignment horizontal="center" vertical="center" shrinkToFit="1"/>
    </xf>
    <xf numFmtId="0" fontId="8" fillId="0" borderId="19" xfId="2" applyFont="1" applyBorder="1" applyAlignment="1">
      <alignment horizontal="left" vertical="center" wrapText="1"/>
    </xf>
    <xf numFmtId="41" fontId="32" fillId="2" borderId="11" xfId="22" applyFont="1" applyFill="1" applyBorder="1" applyAlignment="1">
      <alignment horizontal="center" vertical="center" wrapText="1"/>
    </xf>
    <xf numFmtId="41" fontId="32" fillId="2" borderId="14" xfId="22" applyFont="1" applyFill="1" applyBorder="1" applyAlignment="1">
      <alignment horizontal="center" vertical="center" wrapText="1"/>
    </xf>
    <xf numFmtId="0" fontId="32" fillId="2" borderId="12" xfId="2" applyFont="1" applyFill="1" applyBorder="1" applyAlignment="1">
      <alignment horizontal="center" vertical="center" wrapText="1"/>
    </xf>
    <xf numFmtId="0" fontId="32" fillId="2" borderId="16" xfId="2" applyFont="1" applyFill="1" applyBorder="1" applyAlignment="1">
      <alignment horizontal="center" vertical="center" wrapText="1"/>
    </xf>
    <xf numFmtId="179" fontId="34" fillId="0" borderId="39" xfId="21" applyNumberFormat="1" applyFont="1" applyFill="1" applyBorder="1" applyAlignment="1">
      <alignment horizontal="center" vertical="center"/>
    </xf>
    <xf numFmtId="0" fontId="32" fillId="2" borderId="9" xfId="2" applyNumberFormat="1" applyFont="1" applyFill="1" applyBorder="1" applyAlignment="1">
      <alignment horizontal="center" vertical="center" wrapText="1"/>
    </xf>
    <xf numFmtId="0" fontId="32" fillId="2" borderId="13" xfId="2" applyNumberFormat="1" applyFont="1" applyFill="1" applyBorder="1" applyAlignment="1">
      <alignment horizontal="center" vertical="center" wrapText="1"/>
    </xf>
    <xf numFmtId="0" fontId="32" fillId="2" borderId="11" xfId="2" applyFont="1" applyFill="1" applyBorder="1" applyAlignment="1">
      <alignment horizontal="center" vertical="center" wrapText="1"/>
    </xf>
    <xf numFmtId="0" fontId="32" fillId="2" borderId="14" xfId="2" applyFont="1" applyFill="1" applyBorder="1" applyAlignment="1">
      <alignment horizontal="center" vertical="center" wrapText="1"/>
    </xf>
    <xf numFmtId="0" fontId="32" fillId="2" borderId="15" xfId="2" applyFont="1" applyFill="1" applyBorder="1" applyAlignment="1">
      <alignment horizontal="center" vertical="center" wrapText="1"/>
    </xf>
    <xf numFmtId="0" fontId="32" fillId="2" borderId="38" xfId="2" applyFont="1" applyFill="1" applyBorder="1" applyAlignment="1">
      <alignment horizontal="center" vertical="center" wrapText="1"/>
    </xf>
    <xf numFmtId="0" fontId="8" fillId="0" borderId="39" xfId="21" applyFont="1" applyBorder="1" applyAlignment="1">
      <alignment horizontal="center" vertical="center"/>
    </xf>
  </cellXfs>
  <cellStyles count="31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_4.후원품 사용명세서" xfId="30"/>
    <cellStyle name="표준_Sheet1" xfId="29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opLeftCell="A60" zoomScaleNormal="100" zoomScaleSheetLayoutView="115" workbookViewId="0">
      <selection activeCell="J64" sqref="J64"/>
    </sheetView>
  </sheetViews>
  <sheetFormatPr defaultRowHeight="30.75" customHeight="1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42" customWidth="1"/>
    <col min="11" max="11" width="11.25" style="40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5" ht="30.75" customHeight="1">
      <c r="A2" s="168" t="s">
        <v>44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5" ht="30.75" customHeight="1" thickBot="1">
      <c r="A3" s="169" t="s">
        <v>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5" ht="21.75" customHeight="1">
      <c r="A4" s="170" t="s">
        <v>8</v>
      </c>
      <c r="B4" s="172" t="s">
        <v>9</v>
      </c>
      <c r="C4" s="172" t="s">
        <v>2</v>
      </c>
      <c r="D4" s="174" t="s">
        <v>15</v>
      </c>
      <c r="E4" s="10"/>
      <c r="F4" s="10"/>
      <c r="G4" s="10"/>
      <c r="H4" s="11"/>
      <c r="I4" s="172" t="s">
        <v>3</v>
      </c>
      <c r="J4" s="175" t="s">
        <v>4</v>
      </c>
      <c r="K4" s="177" t="s">
        <v>5</v>
      </c>
      <c r="L4" s="165" t="s">
        <v>20</v>
      </c>
    </row>
    <row r="5" spans="1:15" s="3" customFormat="1" ht="36.75" customHeight="1" thickBot="1">
      <c r="A5" s="171"/>
      <c r="B5" s="173"/>
      <c r="C5" s="173"/>
      <c r="D5" s="173"/>
      <c r="E5" s="12" t="s">
        <v>11</v>
      </c>
      <c r="F5" s="12" t="s">
        <v>12</v>
      </c>
      <c r="G5" s="12" t="s">
        <v>13</v>
      </c>
      <c r="H5" s="12" t="s">
        <v>14</v>
      </c>
      <c r="I5" s="173"/>
      <c r="J5" s="176"/>
      <c r="K5" s="178"/>
      <c r="L5" s="166"/>
    </row>
    <row r="6" spans="1:15" s="49" customFormat="1" ht="30" customHeight="1">
      <c r="A6" s="45">
        <v>1</v>
      </c>
      <c r="B6" s="23">
        <v>42979</v>
      </c>
      <c r="C6" s="43" t="s">
        <v>45</v>
      </c>
      <c r="D6" s="24" t="s">
        <v>47</v>
      </c>
      <c r="E6" s="24" t="s">
        <v>46</v>
      </c>
      <c r="F6" s="24"/>
      <c r="G6" s="43" t="s">
        <v>48</v>
      </c>
      <c r="H6" s="24"/>
      <c r="I6" s="24" t="s">
        <v>49</v>
      </c>
      <c r="J6" s="46" t="s">
        <v>50</v>
      </c>
      <c r="K6" s="38">
        <v>100000</v>
      </c>
      <c r="L6" s="44"/>
      <c r="M6" s="22"/>
      <c r="N6" s="48"/>
    </row>
    <row r="7" spans="1:15" s="49" customFormat="1" ht="30" customHeight="1">
      <c r="A7" s="45">
        <v>2</v>
      </c>
      <c r="B7" s="23">
        <v>42982</v>
      </c>
      <c r="C7" s="61" t="s">
        <v>51</v>
      </c>
      <c r="D7" s="24" t="s">
        <v>52</v>
      </c>
      <c r="E7" s="24" t="s">
        <v>53</v>
      </c>
      <c r="F7" s="24"/>
      <c r="G7" s="61" t="s">
        <v>54</v>
      </c>
      <c r="H7" s="24" t="s">
        <v>55</v>
      </c>
      <c r="I7" s="24" t="s">
        <v>56</v>
      </c>
      <c r="J7" s="62" t="s">
        <v>57</v>
      </c>
      <c r="K7" s="38">
        <v>50000</v>
      </c>
      <c r="L7" s="63"/>
      <c r="M7" s="22"/>
      <c r="N7" s="48"/>
    </row>
    <row r="8" spans="1:15" s="49" customFormat="1" ht="30" customHeight="1">
      <c r="A8" s="45">
        <v>3</v>
      </c>
      <c r="B8" s="23">
        <v>42982</v>
      </c>
      <c r="C8" s="58" t="s">
        <v>51</v>
      </c>
      <c r="D8" s="24" t="s">
        <v>52</v>
      </c>
      <c r="E8" s="24" t="s">
        <v>46</v>
      </c>
      <c r="F8" s="24"/>
      <c r="G8" s="43" t="s">
        <v>48</v>
      </c>
      <c r="H8" s="24"/>
      <c r="I8" s="64" t="s">
        <v>58</v>
      </c>
      <c r="J8" s="59" t="s">
        <v>62</v>
      </c>
      <c r="K8" s="38">
        <v>1000000</v>
      </c>
      <c r="L8" s="60"/>
      <c r="M8" s="22"/>
      <c r="N8" s="48"/>
    </row>
    <row r="9" spans="1:15" s="49" customFormat="1" ht="30" customHeight="1">
      <c r="A9" s="45">
        <v>4</v>
      </c>
      <c r="B9" s="23">
        <v>42983</v>
      </c>
      <c r="C9" s="58" t="s">
        <v>51</v>
      </c>
      <c r="D9" s="24" t="s">
        <v>59</v>
      </c>
      <c r="E9" s="24"/>
      <c r="F9" s="24"/>
      <c r="G9" s="43" t="s">
        <v>48</v>
      </c>
      <c r="H9" s="24"/>
      <c r="I9" s="24" t="s">
        <v>60</v>
      </c>
      <c r="J9" s="59" t="s">
        <v>61</v>
      </c>
      <c r="K9" s="38">
        <v>100000</v>
      </c>
      <c r="L9" s="60"/>
      <c r="M9" s="22"/>
      <c r="N9" s="48"/>
    </row>
    <row r="10" spans="1:15" s="49" customFormat="1" ht="30" customHeight="1">
      <c r="A10" s="45">
        <v>5</v>
      </c>
      <c r="B10" s="23">
        <v>42983</v>
      </c>
      <c r="C10" s="43" t="s">
        <v>51</v>
      </c>
      <c r="D10" s="24" t="s">
        <v>63</v>
      </c>
      <c r="E10" s="24"/>
      <c r="F10" s="24"/>
      <c r="G10" s="43" t="s">
        <v>48</v>
      </c>
      <c r="H10" s="24"/>
      <c r="I10" s="25" t="s">
        <v>64</v>
      </c>
      <c r="J10" s="46" t="s">
        <v>62</v>
      </c>
      <c r="K10" s="38">
        <v>3000000</v>
      </c>
      <c r="L10" s="44"/>
      <c r="M10" s="22"/>
      <c r="N10" s="48"/>
    </row>
    <row r="11" spans="1:15" s="49" customFormat="1" ht="30" customHeight="1">
      <c r="A11" s="45">
        <v>6</v>
      </c>
      <c r="B11" s="23">
        <v>42984</v>
      </c>
      <c r="C11" s="43" t="s">
        <v>45</v>
      </c>
      <c r="D11" s="24" t="s">
        <v>63</v>
      </c>
      <c r="E11" s="24"/>
      <c r="F11" s="24"/>
      <c r="G11" s="43" t="s">
        <v>48</v>
      </c>
      <c r="H11" s="24"/>
      <c r="I11" s="25" t="s">
        <v>65</v>
      </c>
      <c r="J11" s="46" t="s">
        <v>66</v>
      </c>
      <c r="K11" s="38">
        <v>1550000</v>
      </c>
      <c r="L11" s="60"/>
      <c r="M11" s="22"/>
      <c r="N11" s="48"/>
    </row>
    <row r="12" spans="1:15" s="49" customFormat="1" ht="30" customHeight="1">
      <c r="A12" s="45">
        <v>7</v>
      </c>
      <c r="B12" s="23">
        <v>42984</v>
      </c>
      <c r="C12" s="43" t="s">
        <v>45</v>
      </c>
      <c r="D12" s="24" t="s">
        <v>59</v>
      </c>
      <c r="E12" s="24"/>
      <c r="F12" s="24"/>
      <c r="G12" s="43" t="s">
        <v>48</v>
      </c>
      <c r="H12" s="43"/>
      <c r="I12" s="25" t="s">
        <v>67</v>
      </c>
      <c r="J12" s="46" t="s">
        <v>66</v>
      </c>
      <c r="K12" s="37">
        <v>1930000</v>
      </c>
      <c r="L12" s="44"/>
      <c r="M12" s="22"/>
      <c r="N12" s="47"/>
      <c r="O12" s="48"/>
    </row>
    <row r="13" spans="1:15" s="49" customFormat="1" ht="30" customHeight="1">
      <c r="A13" s="45">
        <v>8</v>
      </c>
      <c r="B13" s="23">
        <v>42984</v>
      </c>
      <c r="C13" s="58" t="s">
        <v>51</v>
      </c>
      <c r="D13" s="24" t="s">
        <v>52</v>
      </c>
      <c r="E13" s="24" t="s">
        <v>68</v>
      </c>
      <c r="F13" s="24"/>
      <c r="G13" s="43" t="s">
        <v>55</v>
      </c>
      <c r="H13" s="24" t="s">
        <v>55</v>
      </c>
      <c r="I13" s="24" t="s">
        <v>69</v>
      </c>
      <c r="J13" s="59" t="s">
        <v>61</v>
      </c>
      <c r="K13" s="38">
        <v>2660000</v>
      </c>
      <c r="L13" s="60"/>
      <c r="M13" s="22"/>
      <c r="N13" s="48"/>
    </row>
    <row r="14" spans="1:15" s="49" customFormat="1" ht="30" customHeight="1">
      <c r="A14" s="45">
        <v>9</v>
      </c>
      <c r="B14" s="23">
        <v>42984</v>
      </c>
      <c r="C14" s="58" t="s">
        <v>51</v>
      </c>
      <c r="D14" s="24" t="s">
        <v>59</v>
      </c>
      <c r="E14" s="24"/>
      <c r="F14" s="24"/>
      <c r="G14" s="58" t="s">
        <v>48</v>
      </c>
      <c r="H14" s="24"/>
      <c r="I14" s="24" t="s">
        <v>70</v>
      </c>
      <c r="J14" s="59" t="s">
        <v>71</v>
      </c>
      <c r="K14" s="38">
        <v>40000</v>
      </c>
      <c r="L14" s="60"/>
      <c r="M14" s="22"/>
      <c r="N14" s="48"/>
    </row>
    <row r="15" spans="1:15" s="49" customFormat="1" ht="30" customHeight="1">
      <c r="A15" s="45">
        <v>10</v>
      </c>
      <c r="B15" s="23">
        <v>42984</v>
      </c>
      <c r="C15" s="43" t="s">
        <v>51</v>
      </c>
      <c r="D15" s="24" t="s">
        <v>59</v>
      </c>
      <c r="E15" s="24"/>
      <c r="F15" s="24"/>
      <c r="G15" s="43" t="s">
        <v>48</v>
      </c>
      <c r="H15" s="24"/>
      <c r="I15" s="24" t="s">
        <v>72</v>
      </c>
      <c r="J15" s="46" t="s">
        <v>73</v>
      </c>
      <c r="K15" s="38">
        <v>15000</v>
      </c>
      <c r="L15" s="44"/>
      <c r="M15" s="22"/>
      <c r="N15" s="48"/>
    </row>
    <row r="16" spans="1:15" s="49" customFormat="1" ht="30" customHeight="1">
      <c r="A16" s="45">
        <v>11</v>
      </c>
      <c r="B16" s="23">
        <v>42984</v>
      </c>
      <c r="C16" s="43" t="s">
        <v>51</v>
      </c>
      <c r="D16" s="24" t="s">
        <v>59</v>
      </c>
      <c r="E16" s="24"/>
      <c r="F16" s="24"/>
      <c r="G16" s="43" t="s">
        <v>48</v>
      </c>
      <c r="H16" s="24"/>
      <c r="I16" s="25" t="s">
        <v>74</v>
      </c>
      <c r="J16" s="46" t="s">
        <v>75</v>
      </c>
      <c r="K16" s="38">
        <v>70000</v>
      </c>
      <c r="L16" s="44"/>
      <c r="M16" s="22"/>
      <c r="N16" s="48"/>
    </row>
    <row r="17" spans="1:15" s="49" customFormat="1" ht="30" customHeight="1">
      <c r="A17" s="45">
        <v>12</v>
      </c>
      <c r="B17" s="23">
        <v>42984</v>
      </c>
      <c r="C17" s="43" t="s">
        <v>51</v>
      </c>
      <c r="D17" s="24" t="s">
        <v>59</v>
      </c>
      <c r="E17" s="24"/>
      <c r="F17" s="24"/>
      <c r="G17" s="43" t="s">
        <v>48</v>
      </c>
      <c r="H17" s="24"/>
      <c r="I17" s="25" t="s">
        <v>76</v>
      </c>
      <c r="J17" s="46" t="s">
        <v>62</v>
      </c>
      <c r="K17" s="38">
        <v>110000</v>
      </c>
      <c r="L17" s="44"/>
      <c r="M17" s="22"/>
      <c r="N17" s="48"/>
    </row>
    <row r="18" spans="1:15" s="49" customFormat="1" ht="30" customHeight="1">
      <c r="A18" s="45">
        <v>13</v>
      </c>
      <c r="B18" s="23">
        <v>42986</v>
      </c>
      <c r="C18" s="43" t="s">
        <v>45</v>
      </c>
      <c r="D18" s="24" t="s">
        <v>47</v>
      </c>
      <c r="E18" s="24" t="s">
        <v>77</v>
      </c>
      <c r="F18" s="24"/>
      <c r="G18" s="43" t="s">
        <v>78</v>
      </c>
      <c r="H18" s="24"/>
      <c r="I18" s="24" t="s">
        <v>79</v>
      </c>
      <c r="J18" s="46" t="s">
        <v>43</v>
      </c>
      <c r="K18" s="38">
        <v>20000</v>
      </c>
      <c r="L18" s="44"/>
      <c r="M18" s="22"/>
      <c r="N18" s="48"/>
    </row>
    <row r="19" spans="1:15" s="49" customFormat="1" ht="30" customHeight="1">
      <c r="A19" s="45">
        <v>14</v>
      </c>
      <c r="B19" s="23">
        <v>42986</v>
      </c>
      <c r="C19" s="43" t="s">
        <v>51</v>
      </c>
      <c r="D19" s="24" t="s">
        <v>59</v>
      </c>
      <c r="E19" s="24"/>
      <c r="F19" s="24"/>
      <c r="G19" s="43" t="s">
        <v>78</v>
      </c>
      <c r="H19" s="24"/>
      <c r="I19" s="24" t="s">
        <v>80</v>
      </c>
      <c r="J19" s="46" t="s">
        <v>62</v>
      </c>
      <c r="K19" s="38">
        <v>50000</v>
      </c>
      <c r="L19" s="44"/>
      <c r="M19" s="22"/>
      <c r="N19" s="48"/>
    </row>
    <row r="20" spans="1:15" s="49" customFormat="1" ht="30" customHeight="1">
      <c r="A20" s="45">
        <v>15</v>
      </c>
      <c r="B20" s="23">
        <v>42986</v>
      </c>
      <c r="C20" s="43" t="s">
        <v>51</v>
      </c>
      <c r="D20" s="24" t="s">
        <v>42</v>
      </c>
      <c r="E20" s="70"/>
      <c r="F20" s="24"/>
      <c r="G20" s="43" t="s">
        <v>78</v>
      </c>
      <c r="H20" s="24"/>
      <c r="I20" s="25" t="s">
        <v>81</v>
      </c>
      <c r="J20" s="46" t="s">
        <v>62</v>
      </c>
      <c r="K20" s="38">
        <v>5000</v>
      </c>
      <c r="L20" s="44"/>
      <c r="M20" s="22"/>
      <c r="N20" s="48"/>
    </row>
    <row r="21" spans="1:15" s="49" customFormat="1" ht="30" customHeight="1">
      <c r="A21" s="45">
        <v>16</v>
      </c>
      <c r="B21" s="23">
        <v>42989</v>
      </c>
      <c r="C21" s="43" t="s">
        <v>51</v>
      </c>
      <c r="D21" s="24" t="s">
        <v>47</v>
      </c>
      <c r="E21" s="24" t="s">
        <v>68</v>
      </c>
      <c r="F21" s="24"/>
      <c r="G21" s="43" t="s">
        <v>82</v>
      </c>
      <c r="H21" s="24" t="s">
        <v>82</v>
      </c>
      <c r="I21" s="24" t="s">
        <v>69</v>
      </c>
      <c r="J21" s="46" t="s">
        <v>57</v>
      </c>
      <c r="K21" s="38">
        <v>2000000</v>
      </c>
      <c r="L21" s="44"/>
      <c r="M21" s="22"/>
      <c r="N21" s="48"/>
    </row>
    <row r="22" spans="1:15" s="49" customFormat="1" ht="30" customHeight="1">
      <c r="A22" s="45">
        <v>17</v>
      </c>
      <c r="B22" s="23">
        <v>42989</v>
      </c>
      <c r="C22" s="43" t="s">
        <v>51</v>
      </c>
      <c r="D22" s="24" t="s">
        <v>47</v>
      </c>
      <c r="E22" s="24" t="s">
        <v>68</v>
      </c>
      <c r="F22" s="24"/>
      <c r="G22" s="43" t="s">
        <v>82</v>
      </c>
      <c r="H22" s="24" t="s">
        <v>82</v>
      </c>
      <c r="I22" s="24" t="s">
        <v>83</v>
      </c>
      <c r="J22" s="46" t="s">
        <v>43</v>
      </c>
      <c r="K22" s="38">
        <v>887000</v>
      </c>
      <c r="L22" s="44"/>
      <c r="M22" s="22"/>
      <c r="N22" s="48"/>
    </row>
    <row r="23" spans="1:15" s="49" customFormat="1" ht="30" customHeight="1">
      <c r="A23" s="45">
        <v>18</v>
      </c>
      <c r="B23" s="23">
        <v>42989</v>
      </c>
      <c r="C23" s="43" t="s">
        <v>51</v>
      </c>
      <c r="D23" s="24" t="s">
        <v>59</v>
      </c>
      <c r="E23" s="24"/>
      <c r="F23" s="24"/>
      <c r="G23" s="43" t="s">
        <v>78</v>
      </c>
      <c r="H23" s="24"/>
      <c r="I23" s="24" t="s">
        <v>84</v>
      </c>
      <c r="J23" s="46" t="s">
        <v>57</v>
      </c>
      <c r="K23" s="38">
        <v>200000</v>
      </c>
      <c r="L23" s="44"/>
      <c r="M23" s="22"/>
      <c r="N23" s="48"/>
    </row>
    <row r="24" spans="1:15" s="49" customFormat="1" ht="30" customHeight="1">
      <c r="A24" s="45">
        <v>19</v>
      </c>
      <c r="B24" s="23">
        <v>42990</v>
      </c>
      <c r="C24" s="43" t="s">
        <v>45</v>
      </c>
      <c r="D24" s="24" t="s">
        <v>42</v>
      </c>
      <c r="E24" s="24"/>
      <c r="F24" s="24"/>
      <c r="G24" s="43" t="s">
        <v>78</v>
      </c>
      <c r="H24" s="24"/>
      <c r="I24" s="25" t="s">
        <v>85</v>
      </c>
      <c r="J24" s="46" t="s">
        <v>43</v>
      </c>
      <c r="K24" s="38">
        <v>560000</v>
      </c>
      <c r="L24" s="44"/>
      <c r="M24" s="22"/>
      <c r="N24" s="48"/>
    </row>
    <row r="25" spans="1:15" s="49" customFormat="1" ht="30" customHeight="1">
      <c r="A25" s="45">
        <v>20</v>
      </c>
      <c r="B25" s="23">
        <v>42990</v>
      </c>
      <c r="C25" s="43" t="s">
        <v>45</v>
      </c>
      <c r="D25" s="24" t="s">
        <v>59</v>
      </c>
      <c r="E25" s="24"/>
      <c r="F25" s="24"/>
      <c r="G25" s="43" t="s">
        <v>78</v>
      </c>
      <c r="H25" s="24"/>
      <c r="I25" s="25" t="s">
        <v>86</v>
      </c>
      <c r="J25" s="59" t="s">
        <v>43</v>
      </c>
      <c r="K25" s="38">
        <v>205000</v>
      </c>
      <c r="L25" s="44"/>
      <c r="M25" s="22"/>
      <c r="N25" s="48"/>
    </row>
    <row r="26" spans="1:15" s="49" customFormat="1" ht="30" customHeight="1">
      <c r="A26" s="45">
        <v>21</v>
      </c>
      <c r="B26" s="23">
        <v>42990</v>
      </c>
      <c r="C26" s="43" t="s">
        <v>51</v>
      </c>
      <c r="D26" s="24" t="s">
        <v>59</v>
      </c>
      <c r="E26" s="24"/>
      <c r="F26" s="24"/>
      <c r="G26" s="43" t="s">
        <v>78</v>
      </c>
      <c r="H26" s="43"/>
      <c r="I26" s="25" t="s">
        <v>87</v>
      </c>
      <c r="J26" s="46" t="s">
        <v>88</v>
      </c>
      <c r="K26" s="37">
        <v>5000</v>
      </c>
      <c r="L26" s="44"/>
      <c r="M26" s="22"/>
      <c r="N26" s="47"/>
      <c r="O26" s="48"/>
    </row>
    <row r="27" spans="1:15" s="49" customFormat="1" ht="30" customHeight="1">
      <c r="A27" s="45">
        <v>22</v>
      </c>
      <c r="B27" s="23">
        <v>42990</v>
      </c>
      <c r="C27" s="43" t="s">
        <v>51</v>
      </c>
      <c r="D27" s="24" t="s">
        <v>42</v>
      </c>
      <c r="E27" s="24"/>
      <c r="F27" s="24"/>
      <c r="G27" s="43" t="s">
        <v>78</v>
      </c>
      <c r="H27" s="24"/>
      <c r="I27" s="24" t="s">
        <v>89</v>
      </c>
      <c r="J27" s="46" t="s">
        <v>90</v>
      </c>
      <c r="K27" s="38">
        <v>30000</v>
      </c>
      <c r="L27" s="44"/>
      <c r="M27" s="22"/>
      <c r="N27" s="48"/>
    </row>
    <row r="28" spans="1:15" s="49" customFormat="1" ht="30" customHeight="1">
      <c r="A28" s="45">
        <v>23</v>
      </c>
      <c r="B28" s="23">
        <v>42990</v>
      </c>
      <c r="C28" s="43" t="s">
        <v>51</v>
      </c>
      <c r="D28" s="24" t="s">
        <v>59</v>
      </c>
      <c r="E28" s="24"/>
      <c r="F28" s="24"/>
      <c r="G28" s="43" t="s">
        <v>78</v>
      </c>
      <c r="H28" s="43"/>
      <c r="I28" s="25" t="s">
        <v>91</v>
      </c>
      <c r="J28" s="46" t="s">
        <v>75</v>
      </c>
      <c r="K28" s="37">
        <v>25000</v>
      </c>
      <c r="L28" s="44"/>
      <c r="M28" s="22"/>
      <c r="N28" s="47"/>
      <c r="O28" s="48"/>
    </row>
    <row r="29" spans="1:15" s="49" customFormat="1" ht="30" customHeight="1">
      <c r="A29" s="45">
        <v>24</v>
      </c>
      <c r="B29" s="23">
        <v>42990</v>
      </c>
      <c r="C29" s="43" t="s">
        <v>51</v>
      </c>
      <c r="D29" s="24" t="s">
        <v>42</v>
      </c>
      <c r="E29" s="24"/>
      <c r="F29" s="24"/>
      <c r="G29" s="24" t="s">
        <v>78</v>
      </c>
      <c r="H29" s="24"/>
      <c r="I29" s="25" t="s">
        <v>92</v>
      </c>
      <c r="J29" s="46" t="s">
        <v>62</v>
      </c>
      <c r="K29" s="37">
        <v>900000</v>
      </c>
      <c r="L29" s="44"/>
      <c r="M29" s="22"/>
      <c r="N29" s="47"/>
      <c r="O29" s="48"/>
    </row>
    <row r="30" spans="1:15" s="49" customFormat="1" ht="30" customHeight="1">
      <c r="A30" s="45">
        <v>25</v>
      </c>
      <c r="B30" s="23">
        <v>42990</v>
      </c>
      <c r="C30" s="58" t="s">
        <v>51</v>
      </c>
      <c r="D30" s="24" t="s">
        <v>59</v>
      </c>
      <c r="E30" s="24"/>
      <c r="F30" s="24"/>
      <c r="G30" s="43" t="s">
        <v>78</v>
      </c>
      <c r="H30" s="24"/>
      <c r="I30" s="24" t="s">
        <v>93</v>
      </c>
      <c r="J30" s="59" t="s">
        <v>62</v>
      </c>
      <c r="K30" s="38">
        <v>610000</v>
      </c>
      <c r="L30" s="60"/>
      <c r="M30" s="22"/>
      <c r="N30" s="48"/>
    </row>
    <row r="31" spans="1:15" s="49" customFormat="1" ht="30" customHeight="1">
      <c r="A31" s="45">
        <v>26</v>
      </c>
      <c r="B31" s="23">
        <v>42993</v>
      </c>
      <c r="C31" s="43" t="s">
        <v>51</v>
      </c>
      <c r="D31" s="24" t="s">
        <v>47</v>
      </c>
      <c r="E31" s="24" t="s">
        <v>77</v>
      </c>
      <c r="F31" s="24"/>
      <c r="G31" s="43" t="s">
        <v>78</v>
      </c>
      <c r="H31" s="24"/>
      <c r="I31" s="25" t="s">
        <v>94</v>
      </c>
      <c r="J31" s="46" t="s">
        <v>62</v>
      </c>
      <c r="K31" s="38">
        <v>70300</v>
      </c>
      <c r="L31" s="44"/>
      <c r="M31" s="22"/>
      <c r="N31" s="48"/>
    </row>
    <row r="32" spans="1:15" s="49" customFormat="1" ht="30" customHeight="1">
      <c r="A32" s="45">
        <v>27</v>
      </c>
      <c r="B32" s="23">
        <v>42996</v>
      </c>
      <c r="C32" s="43" t="s">
        <v>45</v>
      </c>
      <c r="D32" s="24" t="s">
        <v>42</v>
      </c>
      <c r="E32" s="24"/>
      <c r="F32" s="24"/>
      <c r="G32" s="43" t="s">
        <v>78</v>
      </c>
      <c r="H32" s="24"/>
      <c r="I32" s="24" t="s">
        <v>96</v>
      </c>
      <c r="J32" s="46" t="s">
        <v>95</v>
      </c>
      <c r="K32" s="38">
        <v>515000</v>
      </c>
      <c r="L32" s="44"/>
      <c r="M32" s="22"/>
      <c r="N32" s="48"/>
    </row>
    <row r="33" spans="1:15" s="49" customFormat="1" ht="30" customHeight="1">
      <c r="A33" s="45">
        <v>28</v>
      </c>
      <c r="B33" s="23">
        <v>42996</v>
      </c>
      <c r="C33" s="58" t="s">
        <v>45</v>
      </c>
      <c r="D33" s="24" t="s">
        <v>59</v>
      </c>
      <c r="E33" s="24"/>
      <c r="F33" s="24"/>
      <c r="G33" s="58" t="s">
        <v>78</v>
      </c>
      <c r="H33" s="24"/>
      <c r="I33" s="24" t="s">
        <v>97</v>
      </c>
      <c r="J33" s="59" t="s">
        <v>43</v>
      </c>
      <c r="K33" s="38">
        <v>890000</v>
      </c>
      <c r="L33" s="60"/>
      <c r="M33" s="22"/>
      <c r="N33" s="48"/>
    </row>
    <row r="34" spans="1:15" s="49" customFormat="1" ht="30" customHeight="1">
      <c r="A34" s="45">
        <v>29</v>
      </c>
      <c r="B34" s="23">
        <v>42996</v>
      </c>
      <c r="C34" s="43" t="s">
        <v>51</v>
      </c>
      <c r="D34" s="24" t="s">
        <v>59</v>
      </c>
      <c r="E34" s="24"/>
      <c r="F34" s="24"/>
      <c r="G34" s="43" t="s">
        <v>78</v>
      </c>
      <c r="H34" s="43"/>
      <c r="I34" s="25" t="s">
        <v>98</v>
      </c>
      <c r="J34" s="46" t="s">
        <v>71</v>
      </c>
      <c r="K34" s="37">
        <v>35000</v>
      </c>
      <c r="L34" s="44"/>
      <c r="M34" s="22"/>
      <c r="N34" s="47"/>
      <c r="O34" s="48"/>
    </row>
    <row r="35" spans="1:15" s="49" customFormat="1" ht="30" customHeight="1">
      <c r="A35" s="45">
        <v>30</v>
      </c>
      <c r="B35" s="23">
        <v>42996</v>
      </c>
      <c r="C35" s="58" t="s">
        <v>51</v>
      </c>
      <c r="D35" s="24" t="s">
        <v>59</v>
      </c>
      <c r="E35" s="24"/>
      <c r="F35" s="24"/>
      <c r="G35" s="58" t="s">
        <v>78</v>
      </c>
      <c r="H35" s="24"/>
      <c r="I35" s="24" t="s">
        <v>99</v>
      </c>
      <c r="J35" s="59" t="s">
        <v>75</v>
      </c>
      <c r="K35" s="38">
        <v>25000</v>
      </c>
      <c r="L35" s="60"/>
      <c r="M35" s="22"/>
      <c r="N35" s="48"/>
    </row>
    <row r="36" spans="1:15" s="49" customFormat="1" ht="30" customHeight="1">
      <c r="A36" s="45">
        <v>31</v>
      </c>
      <c r="B36" s="23">
        <v>42996</v>
      </c>
      <c r="C36" s="61" t="s">
        <v>51</v>
      </c>
      <c r="D36" s="24" t="s">
        <v>59</v>
      </c>
      <c r="E36" s="24"/>
      <c r="F36" s="24"/>
      <c r="G36" s="61" t="s">
        <v>78</v>
      </c>
      <c r="H36" s="24"/>
      <c r="I36" s="24" t="s">
        <v>100</v>
      </c>
      <c r="J36" s="62" t="s">
        <v>62</v>
      </c>
      <c r="K36" s="38">
        <v>5000</v>
      </c>
      <c r="L36" s="63"/>
      <c r="M36" s="22"/>
      <c r="N36" s="48"/>
    </row>
    <row r="37" spans="1:15" s="49" customFormat="1" ht="30" customHeight="1">
      <c r="A37" s="45">
        <v>32</v>
      </c>
      <c r="B37" s="23">
        <v>42996</v>
      </c>
      <c r="C37" s="61" t="s">
        <v>51</v>
      </c>
      <c r="D37" s="24" t="s">
        <v>42</v>
      </c>
      <c r="E37" s="24"/>
      <c r="F37" s="24"/>
      <c r="G37" s="61" t="s">
        <v>78</v>
      </c>
      <c r="H37" s="24"/>
      <c r="I37" s="24" t="s">
        <v>101</v>
      </c>
      <c r="J37" s="62" t="s">
        <v>62</v>
      </c>
      <c r="K37" s="38">
        <v>200000</v>
      </c>
      <c r="L37" s="63"/>
      <c r="M37" s="22"/>
      <c r="N37" s="48"/>
    </row>
    <row r="38" spans="1:15" s="49" customFormat="1" ht="30" customHeight="1">
      <c r="A38" s="45">
        <v>33</v>
      </c>
      <c r="B38" s="23">
        <v>42997</v>
      </c>
      <c r="C38" s="58" t="s">
        <v>45</v>
      </c>
      <c r="D38" s="24" t="s">
        <v>47</v>
      </c>
      <c r="E38" s="24" t="s">
        <v>46</v>
      </c>
      <c r="F38" s="24"/>
      <c r="G38" s="58" t="s">
        <v>78</v>
      </c>
      <c r="H38" s="24"/>
      <c r="I38" s="24" t="s">
        <v>49</v>
      </c>
      <c r="J38" s="59" t="s">
        <v>43</v>
      </c>
      <c r="K38" s="38">
        <v>100000</v>
      </c>
      <c r="L38" s="60"/>
      <c r="M38" s="22"/>
      <c r="N38" s="48"/>
    </row>
    <row r="39" spans="1:15" s="49" customFormat="1" ht="30" customHeight="1">
      <c r="A39" s="45">
        <v>34</v>
      </c>
      <c r="B39" s="23">
        <v>42998</v>
      </c>
      <c r="C39" s="58" t="s">
        <v>51</v>
      </c>
      <c r="D39" s="24" t="s">
        <v>102</v>
      </c>
      <c r="E39" s="24"/>
      <c r="F39" s="24"/>
      <c r="G39" s="58" t="s">
        <v>78</v>
      </c>
      <c r="H39" s="24"/>
      <c r="I39" s="24" t="s">
        <v>103</v>
      </c>
      <c r="J39" s="59" t="s">
        <v>88</v>
      </c>
      <c r="K39" s="38">
        <v>10000</v>
      </c>
      <c r="L39" s="60"/>
      <c r="M39" s="22"/>
      <c r="N39" s="48"/>
    </row>
    <row r="40" spans="1:15" s="49" customFormat="1" ht="30" customHeight="1">
      <c r="A40" s="45">
        <v>35</v>
      </c>
      <c r="B40" s="23">
        <v>42998</v>
      </c>
      <c r="C40" s="43" t="s">
        <v>45</v>
      </c>
      <c r="D40" s="24" t="s">
        <v>42</v>
      </c>
      <c r="E40" s="24"/>
      <c r="F40" s="24"/>
      <c r="G40" s="43" t="s">
        <v>78</v>
      </c>
      <c r="H40" s="24"/>
      <c r="I40" s="24" t="s">
        <v>104</v>
      </c>
      <c r="J40" s="46" t="s">
        <v>95</v>
      </c>
      <c r="K40" s="38">
        <v>50000</v>
      </c>
      <c r="L40" s="60"/>
      <c r="M40" s="22"/>
      <c r="N40" s="48"/>
    </row>
    <row r="41" spans="1:15" s="49" customFormat="1" ht="30" customHeight="1">
      <c r="A41" s="45">
        <v>36</v>
      </c>
      <c r="B41" s="23">
        <v>42998</v>
      </c>
      <c r="C41" s="43" t="s">
        <v>45</v>
      </c>
      <c r="D41" s="24" t="s">
        <v>59</v>
      </c>
      <c r="E41" s="24"/>
      <c r="F41" s="24"/>
      <c r="G41" s="43" t="s">
        <v>78</v>
      </c>
      <c r="H41" s="24"/>
      <c r="I41" s="24" t="s">
        <v>105</v>
      </c>
      <c r="J41" s="59" t="s">
        <v>43</v>
      </c>
      <c r="K41" s="38">
        <v>45000</v>
      </c>
      <c r="L41" s="44"/>
      <c r="M41" s="22"/>
      <c r="N41" s="48"/>
    </row>
    <row r="42" spans="1:15" s="49" customFormat="1" ht="30" customHeight="1">
      <c r="A42" s="45">
        <v>37</v>
      </c>
      <c r="B42" s="23">
        <v>42999</v>
      </c>
      <c r="C42" s="58" t="s">
        <v>51</v>
      </c>
      <c r="D42" s="24" t="s">
        <v>42</v>
      </c>
      <c r="E42" s="24"/>
      <c r="F42" s="24"/>
      <c r="G42" s="58" t="s">
        <v>78</v>
      </c>
      <c r="H42" s="24"/>
      <c r="I42" s="24" t="s">
        <v>106</v>
      </c>
      <c r="J42" s="59" t="s">
        <v>57</v>
      </c>
      <c r="K42" s="38">
        <v>400000</v>
      </c>
      <c r="L42" s="60"/>
      <c r="M42" s="22"/>
      <c r="N42" s="48"/>
    </row>
    <row r="43" spans="1:15" s="49" customFormat="1" ht="30" customHeight="1">
      <c r="A43" s="45">
        <v>38</v>
      </c>
      <c r="B43" s="23">
        <v>42999</v>
      </c>
      <c r="C43" s="58" t="s">
        <v>51</v>
      </c>
      <c r="D43" s="24" t="s">
        <v>42</v>
      </c>
      <c r="E43" s="24"/>
      <c r="F43" s="24"/>
      <c r="G43" s="58" t="s">
        <v>78</v>
      </c>
      <c r="H43" s="24"/>
      <c r="I43" s="24" t="s">
        <v>106</v>
      </c>
      <c r="J43" s="59" t="s">
        <v>62</v>
      </c>
      <c r="K43" s="38">
        <v>124800</v>
      </c>
      <c r="L43" s="60"/>
      <c r="M43" s="22"/>
      <c r="N43" s="48"/>
    </row>
    <row r="44" spans="1:15" s="49" customFormat="1" ht="30" customHeight="1">
      <c r="A44" s="45">
        <v>39</v>
      </c>
      <c r="B44" s="23">
        <v>42999</v>
      </c>
      <c r="C44" s="43" t="s">
        <v>51</v>
      </c>
      <c r="D44" s="24" t="s">
        <v>59</v>
      </c>
      <c r="E44" s="24"/>
      <c r="F44" s="24"/>
      <c r="G44" s="43" t="s">
        <v>78</v>
      </c>
      <c r="H44" s="24"/>
      <c r="I44" s="24" t="s">
        <v>107</v>
      </c>
      <c r="J44" s="46" t="s">
        <v>73</v>
      </c>
      <c r="K44" s="38">
        <v>15000</v>
      </c>
      <c r="L44" s="44"/>
      <c r="M44" s="22"/>
      <c r="N44" s="48"/>
    </row>
    <row r="45" spans="1:15" s="49" customFormat="1" ht="30" customHeight="1">
      <c r="A45" s="45">
        <v>40</v>
      </c>
      <c r="B45" s="23">
        <v>42999</v>
      </c>
      <c r="C45" s="43" t="s">
        <v>45</v>
      </c>
      <c r="D45" s="24" t="s">
        <v>59</v>
      </c>
      <c r="E45" s="24"/>
      <c r="F45" s="24"/>
      <c r="G45" s="43" t="s">
        <v>78</v>
      </c>
      <c r="H45" s="24"/>
      <c r="I45" s="46" t="s">
        <v>99</v>
      </c>
      <c r="J45" s="46" t="s">
        <v>43</v>
      </c>
      <c r="K45" s="38">
        <v>10000</v>
      </c>
      <c r="L45" s="44"/>
      <c r="M45" s="22"/>
      <c r="N45" s="48"/>
    </row>
    <row r="46" spans="1:15" s="49" customFormat="1" ht="30" customHeight="1">
      <c r="A46" s="45">
        <v>41</v>
      </c>
      <c r="B46" s="23">
        <v>42999</v>
      </c>
      <c r="C46" s="43" t="s">
        <v>51</v>
      </c>
      <c r="D46" s="24" t="s">
        <v>59</v>
      </c>
      <c r="E46" s="24"/>
      <c r="F46" s="24"/>
      <c r="G46" s="43" t="s">
        <v>78</v>
      </c>
      <c r="H46" s="24"/>
      <c r="I46" s="25" t="s">
        <v>108</v>
      </c>
      <c r="J46" s="46" t="s">
        <v>75</v>
      </c>
      <c r="K46" s="38">
        <v>30000</v>
      </c>
      <c r="L46" s="63"/>
      <c r="M46" s="22"/>
      <c r="N46" s="48"/>
    </row>
    <row r="47" spans="1:15" s="49" customFormat="1" ht="30" customHeight="1">
      <c r="A47" s="45">
        <v>42</v>
      </c>
      <c r="B47" s="23">
        <v>43001</v>
      </c>
      <c r="C47" s="43" t="s">
        <v>51</v>
      </c>
      <c r="D47" s="24" t="s">
        <v>47</v>
      </c>
      <c r="E47" s="24" t="s">
        <v>53</v>
      </c>
      <c r="F47" s="24"/>
      <c r="G47" s="43" t="s">
        <v>78</v>
      </c>
      <c r="H47" s="24"/>
      <c r="I47" s="24" t="s">
        <v>56</v>
      </c>
      <c r="J47" s="46" t="s">
        <v>62</v>
      </c>
      <c r="K47" s="38">
        <v>500000</v>
      </c>
      <c r="L47" s="44"/>
      <c r="M47" s="22"/>
      <c r="N47" s="48"/>
    </row>
    <row r="48" spans="1:15" s="49" customFormat="1" ht="30" customHeight="1">
      <c r="A48" s="45">
        <v>43</v>
      </c>
      <c r="B48" s="23">
        <v>43003</v>
      </c>
      <c r="C48" s="58" t="s">
        <v>51</v>
      </c>
      <c r="D48" s="24" t="s">
        <v>42</v>
      </c>
      <c r="E48" s="24"/>
      <c r="F48" s="24"/>
      <c r="G48" s="58" t="s">
        <v>78</v>
      </c>
      <c r="H48" s="58"/>
      <c r="I48" s="25" t="s">
        <v>109</v>
      </c>
      <c r="J48" s="59" t="s">
        <v>57</v>
      </c>
      <c r="K48" s="37">
        <v>1000000</v>
      </c>
      <c r="L48" s="60"/>
      <c r="M48" s="22"/>
      <c r="N48" s="47"/>
      <c r="O48" s="48"/>
    </row>
    <row r="49" spans="1:15" s="49" customFormat="1" ht="30" customHeight="1">
      <c r="A49" s="45">
        <v>44</v>
      </c>
      <c r="B49" s="23">
        <v>43003</v>
      </c>
      <c r="C49" s="43" t="s">
        <v>45</v>
      </c>
      <c r="D49" s="24" t="s">
        <v>59</v>
      </c>
      <c r="E49" s="24"/>
      <c r="F49" s="24"/>
      <c r="G49" s="43" t="s">
        <v>78</v>
      </c>
      <c r="H49" s="24"/>
      <c r="I49" s="25" t="s">
        <v>110</v>
      </c>
      <c r="J49" s="46" t="s">
        <v>43</v>
      </c>
      <c r="K49" s="38">
        <v>130000</v>
      </c>
      <c r="L49" s="44"/>
      <c r="M49" s="22"/>
      <c r="N49" s="48"/>
    </row>
    <row r="50" spans="1:15" s="49" customFormat="1" ht="30" customHeight="1">
      <c r="A50" s="45">
        <v>45</v>
      </c>
      <c r="B50" s="23">
        <v>43004</v>
      </c>
      <c r="C50" s="58" t="s">
        <v>45</v>
      </c>
      <c r="D50" s="24" t="s">
        <v>59</v>
      </c>
      <c r="E50" s="24"/>
      <c r="F50" s="24"/>
      <c r="G50" s="58" t="s">
        <v>78</v>
      </c>
      <c r="H50" s="58"/>
      <c r="I50" s="25" t="s">
        <v>111</v>
      </c>
      <c r="J50" s="59" t="s">
        <v>95</v>
      </c>
      <c r="K50" s="37">
        <v>50000</v>
      </c>
      <c r="L50" s="60"/>
      <c r="M50" s="22"/>
      <c r="N50" s="47"/>
      <c r="O50" s="48"/>
    </row>
    <row r="51" spans="1:15" s="49" customFormat="1" ht="30" customHeight="1">
      <c r="A51" s="45">
        <v>46</v>
      </c>
      <c r="B51" s="23">
        <v>43005</v>
      </c>
      <c r="C51" s="43" t="s">
        <v>51</v>
      </c>
      <c r="D51" s="24" t="s">
        <v>42</v>
      </c>
      <c r="E51" s="24"/>
      <c r="F51" s="24"/>
      <c r="G51" s="43" t="s">
        <v>78</v>
      </c>
      <c r="H51" s="24"/>
      <c r="I51" s="24" t="s">
        <v>112</v>
      </c>
      <c r="J51" s="46" t="s">
        <v>62</v>
      </c>
      <c r="K51" s="38">
        <v>1000000</v>
      </c>
      <c r="L51" s="44"/>
      <c r="M51" s="22"/>
      <c r="N51" s="48"/>
    </row>
    <row r="52" spans="1:15" s="49" customFormat="1" ht="30" customHeight="1">
      <c r="A52" s="45">
        <v>47</v>
      </c>
      <c r="B52" s="23">
        <v>43005</v>
      </c>
      <c r="C52" s="43" t="s">
        <v>45</v>
      </c>
      <c r="D52" s="24" t="s">
        <v>42</v>
      </c>
      <c r="E52" s="24"/>
      <c r="F52" s="24"/>
      <c r="G52" s="43" t="s">
        <v>78</v>
      </c>
      <c r="H52" s="24"/>
      <c r="I52" s="24" t="s">
        <v>113</v>
      </c>
      <c r="J52" s="46" t="s">
        <v>43</v>
      </c>
      <c r="K52" s="38">
        <v>4145000</v>
      </c>
      <c r="L52" s="44"/>
      <c r="M52" s="22"/>
      <c r="N52" s="48"/>
    </row>
    <row r="53" spans="1:15" s="49" customFormat="1" ht="30" customHeight="1">
      <c r="A53" s="45">
        <v>48</v>
      </c>
      <c r="B53" s="23">
        <v>43005</v>
      </c>
      <c r="C53" s="43" t="s">
        <v>45</v>
      </c>
      <c r="D53" s="24" t="s">
        <v>59</v>
      </c>
      <c r="E53" s="24"/>
      <c r="F53" s="24"/>
      <c r="G53" s="24" t="s">
        <v>78</v>
      </c>
      <c r="H53" s="24"/>
      <c r="I53" s="25" t="s">
        <v>114</v>
      </c>
      <c r="J53" s="46" t="s">
        <v>95</v>
      </c>
      <c r="K53" s="37">
        <v>6630000</v>
      </c>
      <c r="L53" s="44"/>
      <c r="M53" s="22"/>
      <c r="N53" s="47"/>
      <c r="O53" s="48"/>
    </row>
    <row r="54" spans="1:15" s="49" customFormat="1" ht="30" customHeight="1">
      <c r="A54" s="45">
        <v>49</v>
      </c>
      <c r="B54" s="23">
        <v>43005</v>
      </c>
      <c r="C54" s="58" t="s">
        <v>51</v>
      </c>
      <c r="D54" s="24" t="s">
        <v>42</v>
      </c>
      <c r="E54" s="24"/>
      <c r="F54" s="24"/>
      <c r="G54" s="58" t="s">
        <v>78</v>
      </c>
      <c r="H54" s="24"/>
      <c r="I54" s="24" t="s">
        <v>115</v>
      </c>
      <c r="J54" s="59" t="s">
        <v>71</v>
      </c>
      <c r="K54" s="38">
        <v>10000</v>
      </c>
      <c r="L54" s="60"/>
      <c r="M54" s="22"/>
      <c r="N54" s="48"/>
    </row>
    <row r="55" spans="1:15" s="49" customFormat="1" ht="30" customHeight="1">
      <c r="A55" s="45">
        <v>50</v>
      </c>
      <c r="B55" s="23">
        <v>43005</v>
      </c>
      <c r="C55" s="43" t="s">
        <v>51</v>
      </c>
      <c r="D55" s="24" t="s">
        <v>59</v>
      </c>
      <c r="E55" s="24"/>
      <c r="F55" s="24"/>
      <c r="G55" s="43" t="s">
        <v>78</v>
      </c>
      <c r="H55" s="24"/>
      <c r="I55" s="24" t="s">
        <v>116</v>
      </c>
      <c r="J55" s="46" t="s">
        <v>71</v>
      </c>
      <c r="K55" s="38">
        <v>145000</v>
      </c>
      <c r="L55" s="44"/>
      <c r="M55" s="22"/>
      <c r="N55" s="48"/>
    </row>
    <row r="56" spans="1:15" s="49" customFormat="1" ht="30" customHeight="1">
      <c r="A56" s="45">
        <v>51</v>
      </c>
      <c r="B56" s="23">
        <v>43005</v>
      </c>
      <c r="C56" s="58" t="s">
        <v>51</v>
      </c>
      <c r="D56" s="24" t="s">
        <v>59</v>
      </c>
      <c r="E56" s="24"/>
      <c r="F56" s="24"/>
      <c r="G56" s="58" t="s">
        <v>78</v>
      </c>
      <c r="H56" s="24"/>
      <c r="I56" s="24" t="s">
        <v>117</v>
      </c>
      <c r="J56" s="59" t="s">
        <v>73</v>
      </c>
      <c r="K56" s="38">
        <v>140000</v>
      </c>
      <c r="L56" s="60"/>
      <c r="M56" s="22"/>
      <c r="N56" s="48"/>
    </row>
    <row r="57" spans="1:15" s="49" customFormat="1" ht="30" customHeight="1">
      <c r="A57" s="45">
        <v>52</v>
      </c>
      <c r="B57" s="23">
        <v>43005</v>
      </c>
      <c r="C57" s="43" t="s">
        <v>51</v>
      </c>
      <c r="D57" s="24" t="s">
        <v>59</v>
      </c>
      <c r="E57" s="24"/>
      <c r="F57" s="24"/>
      <c r="G57" s="43" t="s">
        <v>78</v>
      </c>
      <c r="H57" s="24"/>
      <c r="I57" s="25" t="s">
        <v>118</v>
      </c>
      <c r="J57" s="46" t="s">
        <v>75</v>
      </c>
      <c r="K57" s="38">
        <v>340000</v>
      </c>
      <c r="L57" s="44"/>
      <c r="M57" s="22"/>
      <c r="N57" s="48"/>
    </row>
    <row r="58" spans="1:15" s="49" customFormat="1" ht="30" customHeight="1">
      <c r="A58" s="45">
        <v>53</v>
      </c>
      <c r="B58" s="23">
        <v>43005</v>
      </c>
      <c r="C58" s="58" t="s">
        <v>51</v>
      </c>
      <c r="D58" s="24" t="s">
        <v>42</v>
      </c>
      <c r="E58" s="24"/>
      <c r="F58" s="24"/>
      <c r="G58" s="43" t="s">
        <v>78</v>
      </c>
      <c r="H58" s="24"/>
      <c r="I58" s="24" t="s">
        <v>119</v>
      </c>
      <c r="J58" s="59" t="s">
        <v>62</v>
      </c>
      <c r="K58" s="38">
        <v>250000</v>
      </c>
      <c r="L58" s="60"/>
      <c r="M58" s="22"/>
      <c r="N58" s="48"/>
    </row>
    <row r="59" spans="1:15" s="49" customFormat="1" ht="30" customHeight="1">
      <c r="A59" s="45">
        <v>54</v>
      </c>
      <c r="B59" s="23">
        <v>43005</v>
      </c>
      <c r="C59" s="61" t="s">
        <v>51</v>
      </c>
      <c r="D59" s="24" t="s">
        <v>59</v>
      </c>
      <c r="E59" s="24"/>
      <c r="F59" s="24"/>
      <c r="G59" s="61" t="s">
        <v>78</v>
      </c>
      <c r="H59" s="24"/>
      <c r="I59" s="24" t="s">
        <v>120</v>
      </c>
      <c r="J59" s="62" t="s">
        <v>62</v>
      </c>
      <c r="K59" s="38">
        <v>20000</v>
      </c>
      <c r="L59" s="63"/>
      <c r="M59" s="22"/>
      <c r="N59" s="48"/>
    </row>
    <row r="60" spans="1:15" s="49" customFormat="1" ht="30" customHeight="1">
      <c r="A60" s="45">
        <v>55</v>
      </c>
      <c r="B60" s="23">
        <v>43006</v>
      </c>
      <c r="C60" s="61" t="s">
        <v>45</v>
      </c>
      <c r="D60" s="24" t="s">
        <v>42</v>
      </c>
      <c r="E60" s="24"/>
      <c r="F60" s="24"/>
      <c r="G60" s="61" t="s">
        <v>78</v>
      </c>
      <c r="H60" s="24"/>
      <c r="I60" s="24" t="s">
        <v>121</v>
      </c>
      <c r="J60" s="62" t="s">
        <v>43</v>
      </c>
      <c r="K60" s="38">
        <v>50000</v>
      </c>
      <c r="L60" s="63"/>
      <c r="M60" s="22"/>
      <c r="N60" s="48"/>
    </row>
    <row r="61" spans="1:15" s="49" customFormat="1" ht="30" customHeight="1">
      <c r="A61" s="45">
        <v>56</v>
      </c>
      <c r="B61" s="23">
        <v>43007</v>
      </c>
      <c r="C61" s="61" t="s">
        <v>51</v>
      </c>
      <c r="D61" s="24" t="s">
        <v>47</v>
      </c>
      <c r="E61" s="24" t="s">
        <v>68</v>
      </c>
      <c r="F61" s="24"/>
      <c r="G61" s="61" t="s">
        <v>82</v>
      </c>
      <c r="H61" s="24" t="s">
        <v>82</v>
      </c>
      <c r="I61" s="24" t="s">
        <v>122</v>
      </c>
      <c r="J61" s="62" t="s">
        <v>62</v>
      </c>
      <c r="K61" s="38">
        <v>50000</v>
      </c>
      <c r="L61" s="63"/>
      <c r="M61" s="22"/>
      <c r="N61" s="48"/>
    </row>
    <row r="62" spans="1:15" s="49" customFormat="1" ht="30" customHeight="1">
      <c r="A62" s="45">
        <v>57</v>
      </c>
      <c r="B62" s="23">
        <v>43007</v>
      </c>
      <c r="C62" s="61" t="s">
        <v>45</v>
      </c>
      <c r="D62" s="24" t="s">
        <v>47</v>
      </c>
      <c r="E62" s="24" t="s">
        <v>68</v>
      </c>
      <c r="F62" s="24"/>
      <c r="G62" s="61" t="s">
        <v>82</v>
      </c>
      <c r="H62" s="24" t="s">
        <v>82</v>
      </c>
      <c r="I62" s="24" t="s">
        <v>83</v>
      </c>
      <c r="J62" s="62" t="s">
        <v>43</v>
      </c>
      <c r="K62" s="38">
        <v>15199000</v>
      </c>
      <c r="L62" s="63"/>
      <c r="M62" s="22"/>
      <c r="N62" s="48"/>
    </row>
    <row r="63" spans="1:15" s="49" customFormat="1" ht="30" customHeight="1">
      <c r="A63" s="45">
        <v>58</v>
      </c>
      <c r="B63" s="23">
        <v>43007</v>
      </c>
      <c r="C63" s="61" t="s">
        <v>51</v>
      </c>
      <c r="D63" s="24" t="s">
        <v>42</v>
      </c>
      <c r="E63" s="24"/>
      <c r="F63" s="24"/>
      <c r="G63" s="61" t="s">
        <v>78</v>
      </c>
      <c r="H63" s="24"/>
      <c r="I63" s="24" t="s">
        <v>123</v>
      </c>
      <c r="J63" s="62" t="s">
        <v>62</v>
      </c>
      <c r="K63" s="38">
        <v>200000</v>
      </c>
      <c r="L63" s="63"/>
      <c r="M63" s="22"/>
      <c r="N63" s="48"/>
    </row>
    <row r="64" spans="1:15" s="49" customFormat="1" ht="30" customHeight="1">
      <c r="A64" s="45">
        <v>59</v>
      </c>
      <c r="B64" s="23"/>
      <c r="C64" s="61"/>
      <c r="D64" s="24"/>
      <c r="E64" s="24"/>
      <c r="F64" s="24"/>
      <c r="G64" s="61"/>
      <c r="H64" s="24"/>
      <c r="I64" s="24"/>
      <c r="J64" s="62"/>
      <c r="K64" s="38"/>
      <c r="L64" s="63"/>
      <c r="M64" s="22"/>
      <c r="N64" s="48"/>
    </row>
    <row r="65" spans="1:14" s="49" customFormat="1" ht="30" customHeight="1">
      <c r="A65" s="45">
        <v>60</v>
      </c>
      <c r="B65" s="23"/>
      <c r="C65" s="61"/>
      <c r="D65" s="24"/>
      <c r="E65" s="24"/>
      <c r="F65" s="24"/>
      <c r="G65" s="61"/>
      <c r="H65" s="24"/>
      <c r="I65" s="24"/>
      <c r="J65" s="62"/>
      <c r="K65" s="38"/>
      <c r="L65" s="63"/>
      <c r="M65" s="22"/>
      <c r="N65" s="48"/>
    </row>
    <row r="66" spans="1:14" s="49" customFormat="1" ht="30" customHeight="1">
      <c r="A66" s="45">
        <v>61</v>
      </c>
      <c r="B66" s="23"/>
      <c r="C66" s="61"/>
      <c r="D66" s="24"/>
      <c r="E66" s="24"/>
      <c r="F66" s="24"/>
      <c r="G66" s="61"/>
      <c r="H66" s="24"/>
      <c r="I66" s="24"/>
      <c r="J66" s="62"/>
      <c r="K66" s="38"/>
      <c r="L66" s="63"/>
      <c r="M66" s="22"/>
      <c r="N66" s="48"/>
    </row>
    <row r="67" spans="1:14" s="49" customFormat="1" ht="30" customHeight="1">
      <c r="A67" s="45">
        <v>62</v>
      </c>
      <c r="B67" s="23"/>
      <c r="C67" s="61"/>
      <c r="D67" s="24"/>
      <c r="E67" s="24"/>
      <c r="F67" s="24"/>
      <c r="G67" s="61"/>
      <c r="H67" s="24"/>
      <c r="I67" s="24"/>
      <c r="J67" s="62"/>
      <c r="K67" s="38"/>
      <c r="L67" s="63"/>
      <c r="M67" s="22"/>
      <c r="N67" s="48"/>
    </row>
    <row r="68" spans="1:14" s="49" customFormat="1" ht="30" customHeight="1">
      <c r="A68" s="45">
        <v>63</v>
      </c>
      <c r="B68" s="23"/>
      <c r="C68" s="61"/>
      <c r="D68" s="24"/>
      <c r="E68" s="24"/>
      <c r="F68" s="24"/>
      <c r="G68" s="61"/>
      <c r="H68" s="24"/>
      <c r="I68" s="24"/>
      <c r="J68" s="62"/>
      <c r="K68" s="38"/>
      <c r="L68" s="63"/>
      <c r="M68" s="22"/>
      <c r="N68" s="48"/>
    </row>
    <row r="69" spans="1:14" s="49" customFormat="1" ht="30" customHeight="1">
      <c r="A69" s="45">
        <v>64</v>
      </c>
      <c r="B69" s="23"/>
      <c r="C69" s="61"/>
      <c r="D69" s="24"/>
      <c r="E69" s="24"/>
      <c r="F69" s="24"/>
      <c r="G69" s="61"/>
      <c r="H69" s="24"/>
      <c r="I69" s="24"/>
      <c r="J69" s="62"/>
      <c r="K69" s="38"/>
      <c r="L69" s="63"/>
      <c r="M69" s="22"/>
      <c r="N69" s="48"/>
    </row>
    <row r="70" spans="1:14" s="49" customFormat="1" ht="30" customHeight="1">
      <c r="A70" s="45">
        <v>65</v>
      </c>
      <c r="B70" s="23"/>
      <c r="C70" s="61"/>
      <c r="D70" s="24"/>
      <c r="E70" s="24"/>
      <c r="F70" s="24"/>
      <c r="G70" s="61"/>
      <c r="H70" s="24"/>
      <c r="I70" s="24"/>
      <c r="J70" s="62"/>
      <c r="K70" s="38"/>
      <c r="L70" s="63"/>
      <c r="M70" s="22"/>
      <c r="N70" s="48"/>
    </row>
    <row r="71" spans="1:14" s="49" customFormat="1" ht="30" customHeight="1">
      <c r="A71" s="45">
        <v>66</v>
      </c>
      <c r="B71" s="23"/>
      <c r="C71" s="61"/>
      <c r="D71" s="24"/>
      <c r="E71" s="24"/>
      <c r="F71" s="24"/>
      <c r="G71" s="61"/>
      <c r="H71" s="24"/>
      <c r="I71" s="24"/>
      <c r="J71" s="62"/>
      <c r="K71" s="38"/>
      <c r="L71" s="63"/>
      <c r="M71" s="22"/>
      <c r="N71" s="48"/>
    </row>
    <row r="72" spans="1:14" s="49" customFormat="1" ht="30" customHeight="1">
      <c r="A72" s="45">
        <v>67</v>
      </c>
      <c r="B72" s="23"/>
      <c r="C72" s="61"/>
      <c r="D72" s="24"/>
      <c r="E72" s="24"/>
      <c r="F72" s="24"/>
      <c r="G72" s="61"/>
      <c r="H72" s="24"/>
      <c r="I72" s="24"/>
      <c r="J72" s="62"/>
      <c r="K72" s="38"/>
      <c r="L72" s="63"/>
      <c r="M72" s="22"/>
      <c r="N72" s="48"/>
    </row>
    <row r="73" spans="1:14" s="49" customFormat="1" ht="30" customHeight="1">
      <c r="A73" s="45">
        <v>68</v>
      </c>
      <c r="B73" s="23"/>
      <c r="C73" s="43"/>
      <c r="D73" s="24"/>
      <c r="E73" s="24"/>
      <c r="F73" s="24"/>
      <c r="G73" s="43"/>
      <c r="H73" s="24"/>
      <c r="I73" s="24"/>
      <c r="J73" s="46"/>
      <c r="K73" s="38"/>
      <c r="L73" s="44"/>
      <c r="M73" s="22"/>
      <c r="N73" s="48"/>
    </row>
    <row r="74" spans="1:14" ht="30.75" customHeight="1">
      <c r="A74" s="26"/>
      <c r="B74" s="27"/>
      <c r="C74" s="29" t="s">
        <v>22</v>
      </c>
      <c r="D74" s="28"/>
      <c r="E74" s="28"/>
      <c r="F74" s="28"/>
      <c r="G74" s="28"/>
      <c r="H74" s="28"/>
      <c r="I74" s="29"/>
      <c r="J74" s="41"/>
      <c r="K74" s="39">
        <f>SUM(K6:K73)</f>
        <v>48506100</v>
      </c>
      <c r="L74" s="30"/>
    </row>
  </sheetData>
  <autoFilter ref="A4:K74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D3" sqref="D3:D4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3.5" style="36" customWidth="1"/>
    <col min="5" max="5" width="8.75" style="13" customWidth="1"/>
    <col min="6" max="6" width="24" style="6" customWidth="1"/>
    <col min="7" max="7" width="20.625" style="6" customWidth="1"/>
    <col min="8" max="16384" width="9" style="6"/>
  </cols>
  <sheetData>
    <row r="1" spans="1:9" ht="17.25" thickBot="1">
      <c r="A1" s="179" t="s">
        <v>21</v>
      </c>
      <c r="B1" s="179"/>
      <c r="C1" s="179"/>
      <c r="D1" s="179"/>
      <c r="E1" s="179"/>
      <c r="F1" s="179"/>
      <c r="G1" s="9"/>
      <c r="H1" s="5"/>
      <c r="I1" s="5"/>
    </row>
    <row r="2" spans="1:9" ht="24.75" thickBot="1">
      <c r="A2" s="14" t="s">
        <v>16</v>
      </c>
      <c r="B2" s="53" t="s">
        <v>10</v>
      </c>
      <c r="C2" s="15" t="s">
        <v>6</v>
      </c>
      <c r="D2" s="56" t="s">
        <v>19</v>
      </c>
      <c r="E2" s="16" t="s">
        <v>17</v>
      </c>
      <c r="F2" s="15" t="s">
        <v>7</v>
      </c>
      <c r="G2" s="17" t="s">
        <v>18</v>
      </c>
      <c r="H2" s="5"/>
      <c r="I2" s="5"/>
    </row>
    <row r="3" spans="1:9" s="52" customFormat="1">
      <c r="A3" s="18">
        <v>1</v>
      </c>
      <c r="B3" s="23">
        <v>42979</v>
      </c>
      <c r="C3" s="19" t="s">
        <v>128</v>
      </c>
      <c r="D3" s="35">
        <v>130000</v>
      </c>
      <c r="E3" s="50" t="s">
        <v>82</v>
      </c>
      <c r="F3" s="21" t="s">
        <v>129</v>
      </c>
      <c r="G3" s="20" t="s">
        <v>130</v>
      </c>
      <c r="H3" s="51"/>
      <c r="I3" s="51"/>
    </row>
    <row r="4" spans="1:9" s="52" customFormat="1">
      <c r="A4" s="18">
        <v>2</v>
      </c>
      <c r="B4" s="23">
        <v>42979</v>
      </c>
      <c r="C4" s="19" t="s">
        <v>131</v>
      </c>
      <c r="D4" s="35">
        <v>110000</v>
      </c>
      <c r="E4" s="50" t="s">
        <v>82</v>
      </c>
      <c r="F4" s="21" t="s">
        <v>132</v>
      </c>
      <c r="G4" s="20" t="s">
        <v>133</v>
      </c>
      <c r="H4" s="51"/>
      <c r="I4" s="51"/>
    </row>
    <row r="5" spans="1:9" s="52" customFormat="1" ht="36">
      <c r="A5" s="18">
        <v>3</v>
      </c>
      <c r="B5" s="23">
        <v>42983</v>
      </c>
      <c r="C5" s="19" t="s">
        <v>134</v>
      </c>
      <c r="D5" s="35">
        <v>680000</v>
      </c>
      <c r="E5" s="50" t="s">
        <v>82</v>
      </c>
      <c r="F5" s="21" t="s">
        <v>146</v>
      </c>
      <c r="G5" s="20" t="s">
        <v>147</v>
      </c>
      <c r="H5" s="51"/>
      <c r="I5" s="51"/>
    </row>
    <row r="6" spans="1:9" s="52" customFormat="1">
      <c r="A6" s="18">
        <v>4</v>
      </c>
      <c r="B6" s="23">
        <v>42983</v>
      </c>
      <c r="C6" s="19" t="s">
        <v>131</v>
      </c>
      <c r="D6" s="35">
        <v>13200</v>
      </c>
      <c r="E6" s="50" t="s">
        <v>82</v>
      </c>
      <c r="F6" s="21" t="s">
        <v>135</v>
      </c>
      <c r="G6" s="20" t="s">
        <v>136</v>
      </c>
      <c r="H6" s="51"/>
      <c r="I6" s="51"/>
    </row>
    <row r="7" spans="1:9" s="52" customFormat="1" ht="24">
      <c r="A7" s="18">
        <v>5</v>
      </c>
      <c r="B7" s="23">
        <v>42983</v>
      </c>
      <c r="C7" s="19" t="s">
        <v>137</v>
      </c>
      <c r="D7" s="35">
        <v>90000</v>
      </c>
      <c r="E7" s="50" t="s">
        <v>82</v>
      </c>
      <c r="F7" s="21" t="s">
        <v>138</v>
      </c>
      <c r="G7" s="20" t="s">
        <v>139</v>
      </c>
      <c r="H7" s="51"/>
      <c r="I7" s="51"/>
    </row>
    <row r="8" spans="1:9" s="52" customFormat="1">
      <c r="A8" s="18">
        <v>6</v>
      </c>
      <c r="B8" s="23">
        <v>42983</v>
      </c>
      <c r="C8" s="19" t="s">
        <v>140</v>
      </c>
      <c r="D8" s="35">
        <v>3025000</v>
      </c>
      <c r="E8" s="50" t="s">
        <v>78</v>
      </c>
      <c r="F8" s="21" t="s">
        <v>141</v>
      </c>
      <c r="G8" s="20" t="s">
        <v>142</v>
      </c>
      <c r="H8" s="51"/>
      <c r="I8" s="51"/>
    </row>
    <row r="9" spans="1:9" s="52" customFormat="1">
      <c r="A9" s="18">
        <v>7</v>
      </c>
      <c r="B9" s="23">
        <v>42983</v>
      </c>
      <c r="C9" s="19" t="s">
        <v>143</v>
      </c>
      <c r="D9" s="35">
        <v>477500</v>
      </c>
      <c r="E9" s="50" t="s">
        <v>82</v>
      </c>
      <c r="F9" s="21" t="s">
        <v>144</v>
      </c>
      <c r="G9" s="20" t="s">
        <v>145</v>
      </c>
      <c r="H9" s="51"/>
      <c r="I9" s="51"/>
    </row>
    <row r="10" spans="1:9" s="52" customFormat="1">
      <c r="A10" s="18">
        <v>8</v>
      </c>
      <c r="B10" s="23">
        <v>42986</v>
      </c>
      <c r="C10" s="19" t="s">
        <v>131</v>
      </c>
      <c r="D10" s="35">
        <v>100000</v>
      </c>
      <c r="E10" s="50" t="s">
        <v>78</v>
      </c>
      <c r="F10" s="21" t="s">
        <v>148</v>
      </c>
      <c r="G10" s="20" t="s">
        <v>99</v>
      </c>
      <c r="H10" s="51"/>
      <c r="I10" s="51"/>
    </row>
    <row r="11" spans="1:9" s="52" customFormat="1">
      <c r="A11" s="18">
        <v>9</v>
      </c>
      <c r="B11" s="23">
        <v>42986</v>
      </c>
      <c r="C11" s="19" t="s">
        <v>140</v>
      </c>
      <c r="D11" s="35">
        <v>804100</v>
      </c>
      <c r="E11" s="50" t="s">
        <v>78</v>
      </c>
      <c r="F11" s="21" t="s">
        <v>149</v>
      </c>
      <c r="G11" s="20" t="s">
        <v>142</v>
      </c>
      <c r="H11" s="51"/>
      <c r="I11" s="51"/>
    </row>
    <row r="12" spans="1:9" s="52" customFormat="1">
      <c r="A12" s="18">
        <v>10</v>
      </c>
      <c r="B12" s="23">
        <v>42986</v>
      </c>
      <c r="C12" s="19" t="s">
        <v>131</v>
      </c>
      <c r="D12" s="35">
        <v>1000000</v>
      </c>
      <c r="E12" s="50" t="s">
        <v>78</v>
      </c>
      <c r="F12" s="21" t="s">
        <v>150</v>
      </c>
      <c r="G12" s="20" t="s">
        <v>151</v>
      </c>
      <c r="H12" s="51"/>
      <c r="I12" s="51"/>
    </row>
    <row r="13" spans="1:9" s="52" customFormat="1">
      <c r="A13" s="18">
        <v>11</v>
      </c>
      <c r="B13" s="23">
        <v>42989</v>
      </c>
      <c r="C13" s="65" t="s">
        <v>152</v>
      </c>
      <c r="D13" s="66">
        <v>322000</v>
      </c>
      <c r="E13" s="67" t="s">
        <v>153</v>
      </c>
      <c r="F13" s="68" t="s">
        <v>154</v>
      </c>
      <c r="G13" s="69" t="s">
        <v>155</v>
      </c>
      <c r="H13" s="51"/>
      <c r="I13" s="51"/>
    </row>
    <row r="14" spans="1:9" s="52" customFormat="1">
      <c r="A14" s="18">
        <v>12</v>
      </c>
      <c r="B14" s="23">
        <v>42989</v>
      </c>
      <c r="C14" s="65" t="s">
        <v>156</v>
      </c>
      <c r="D14" s="66">
        <v>2500000</v>
      </c>
      <c r="E14" s="67" t="s">
        <v>157</v>
      </c>
      <c r="F14" s="68" t="s">
        <v>158</v>
      </c>
      <c r="G14" s="69" t="s">
        <v>159</v>
      </c>
      <c r="H14" s="51"/>
      <c r="I14" s="51"/>
    </row>
    <row r="15" spans="1:9" s="52" customFormat="1">
      <c r="A15" s="18">
        <v>13</v>
      </c>
      <c r="B15" s="23">
        <v>42989</v>
      </c>
      <c r="C15" s="65" t="s">
        <v>160</v>
      </c>
      <c r="D15" s="66">
        <v>160000</v>
      </c>
      <c r="E15" s="67" t="s">
        <v>157</v>
      </c>
      <c r="F15" s="68" t="s">
        <v>162</v>
      </c>
      <c r="G15" s="69" t="s">
        <v>161</v>
      </c>
      <c r="H15" s="51"/>
      <c r="I15" s="51"/>
    </row>
    <row r="16" spans="1:9" s="52" customFormat="1">
      <c r="A16" s="18">
        <v>14</v>
      </c>
      <c r="B16" s="23">
        <v>42991</v>
      </c>
      <c r="C16" s="65" t="s">
        <v>137</v>
      </c>
      <c r="D16" s="66">
        <v>37400</v>
      </c>
      <c r="E16" s="67" t="s">
        <v>157</v>
      </c>
      <c r="F16" s="68" t="s">
        <v>163</v>
      </c>
      <c r="G16" s="69" t="s">
        <v>164</v>
      </c>
      <c r="H16" s="51"/>
      <c r="I16" s="51"/>
    </row>
    <row r="17" spans="1:9" s="52" customFormat="1" ht="24">
      <c r="A17" s="18">
        <v>15</v>
      </c>
      <c r="B17" s="23">
        <v>42993</v>
      </c>
      <c r="C17" s="65" t="s">
        <v>165</v>
      </c>
      <c r="D17" s="66">
        <v>80000</v>
      </c>
      <c r="E17" s="67" t="s">
        <v>157</v>
      </c>
      <c r="F17" s="68" t="s">
        <v>166</v>
      </c>
      <c r="G17" s="69" t="s">
        <v>167</v>
      </c>
      <c r="H17" s="51"/>
      <c r="I17" s="51"/>
    </row>
    <row r="18" spans="1:9" s="52" customFormat="1" ht="24">
      <c r="A18" s="18">
        <v>16</v>
      </c>
      <c r="B18" s="23">
        <v>42993</v>
      </c>
      <c r="C18" s="19" t="s">
        <v>168</v>
      </c>
      <c r="D18" s="35">
        <v>176260</v>
      </c>
      <c r="E18" s="50" t="s">
        <v>153</v>
      </c>
      <c r="F18" s="21" t="s">
        <v>169</v>
      </c>
      <c r="G18" s="20" t="s">
        <v>170</v>
      </c>
      <c r="H18" s="51"/>
      <c r="I18" s="51"/>
    </row>
    <row r="19" spans="1:9" s="52" customFormat="1">
      <c r="A19" s="18">
        <v>17</v>
      </c>
      <c r="B19" s="23">
        <v>42993</v>
      </c>
      <c r="C19" s="65" t="s">
        <v>137</v>
      </c>
      <c r="D19" s="66">
        <v>28850</v>
      </c>
      <c r="E19" s="67" t="s">
        <v>157</v>
      </c>
      <c r="F19" s="68" t="s">
        <v>171</v>
      </c>
      <c r="G19" s="69" t="s">
        <v>172</v>
      </c>
      <c r="H19" s="51"/>
      <c r="I19" s="51"/>
    </row>
    <row r="20" spans="1:9" s="52" customFormat="1">
      <c r="A20" s="18">
        <v>18</v>
      </c>
      <c r="B20" s="23">
        <v>42993</v>
      </c>
      <c r="C20" s="65" t="s">
        <v>131</v>
      </c>
      <c r="D20" s="66">
        <v>33500</v>
      </c>
      <c r="E20" s="67" t="s">
        <v>157</v>
      </c>
      <c r="F20" s="68" t="s">
        <v>173</v>
      </c>
      <c r="G20" s="69" t="s">
        <v>174</v>
      </c>
      <c r="H20" s="51"/>
      <c r="I20" s="51"/>
    </row>
    <row r="21" spans="1:9" s="52" customFormat="1" ht="36">
      <c r="A21" s="18">
        <v>19</v>
      </c>
      <c r="B21" s="23">
        <v>42993</v>
      </c>
      <c r="C21" s="65" t="s">
        <v>175</v>
      </c>
      <c r="D21" s="66">
        <v>3035400</v>
      </c>
      <c r="E21" s="67" t="s">
        <v>157</v>
      </c>
      <c r="F21" s="68" t="s">
        <v>177</v>
      </c>
      <c r="G21" s="69" t="s">
        <v>178</v>
      </c>
      <c r="H21" s="51"/>
      <c r="I21" s="51"/>
    </row>
    <row r="22" spans="1:9" s="52" customFormat="1" ht="60">
      <c r="A22" s="18">
        <v>20</v>
      </c>
      <c r="B22" s="23">
        <v>42993</v>
      </c>
      <c r="C22" s="19" t="s">
        <v>176</v>
      </c>
      <c r="D22" s="35">
        <v>4370000</v>
      </c>
      <c r="E22" s="50" t="s">
        <v>153</v>
      </c>
      <c r="F22" s="21" t="s">
        <v>179</v>
      </c>
      <c r="G22" s="20" t="s">
        <v>180</v>
      </c>
      <c r="H22" s="51"/>
      <c r="I22" s="51"/>
    </row>
    <row r="23" spans="1:9" s="52" customFormat="1" ht="24">
      <c r="A23" s="18">
        <v>21</v>
      </c>
      <c r="B23" s="23">
        <v>42998</v>
      </c>
      <c r="C23" s="19" t="s">
        <v>168</v>
      </c>
      <c r="D23" s="35">
        <v>184220</v>
      </c>
      <c r="E23" s="50" t="s">
        <v>153</v>
      </c>
      <c r="F23" s="21" t="s">
        <v>181</v>
      </c>
      <c r="G23" s="20" t="s">
        <v>182</v>
      </c>
      <c r="H23" s="51"/>
      <c r="I23" s="51"/>
    </row>
    <row r="24" spans="1:9" s="52" customFormat="1">
      <c r="A24" s="18">
        <v>22</v>
      </c>
      <c r="B24" s="23">
        <v>42998</v>
      </c>
      <c r="C24" s="19" t="s">
        <v>152</v>
      </c>
      <c r="D24" s="35">
        <v>94500</v>
      </c>
      <c r="E24" s="50" t="s">
        <v>153</v>
      </c>
      <c r="F24" s="21" t="s">
        <v>183</v>
      </c>
      <c r="G24" s="20" t="s">
        <v>184</v>
      </c>
      <c r="H24" s="51"/>
      <c r="I24" s="51"/>
    </row>
    <row r="25" spans="1:9" s="52" customFormat="1" ht="24">
      <c r="A25" s="18">
        <v>23</v>
      </c>
      <c r="B25" s="23">
        <v>42998</v>
      </c>
      <c r="C25" s="19" t="s">
        <v>140</v>
      </c>
      <c r="D25" s="35">
        <v>959910</v>
      </c>
      <c r="E25" s="50" t="s">
        <v>153</v>
      </c>
      <c r="F25" s="21" t="s">
        <v>188</v>
      </c>
      <c r="G25" s="20" t="s">
        <v>189</v>
      </c>
      <c r="H25" s="51"/>
      <c r="I25" s="51"/>
    </row>
    <row r="26" spans="1:9" s="52" customFormat="1">
      <c r="A26" s="18">
        <v>24</v>
      </c>
      <c r="B26" s="23">
        <v>42998</v>
      </c>
      <c r="C26" s="19" t="s">
        <v>131</v>
      </c>
      <c r="D26" s="35">
        <v>83580</v>
      </c>
      <c r="E26" s="50" t="s">
        <v>157</v>
      </c>
      <c r="F26" s="21" t="s">
        <v>186</v>
      </c>
      <c r="G26" s="20" t="s">
        <v>187</v>
      </c>
      <c r="H26" s="51"/>
      <c r="I26" s="51"/>
    </row>
    <row r="27" spans="1:9" s="52" customFormat="1" ht="24">
      <c r="A27" s="18">
        <v>25</v>
      </c>
      <c r="B27" s="23">
        <v>43000</v>
      </c>
      <c r="C27" s="19" t="s">
        <v>156</v>
      </c>
      <c r="D27" s="35">
        <v>160000</v>
      </c>
      <c r="E27" s="50" t="s">
        <v>153</v>
      </c>
      <c r="F27" s="21" t="s">
        <v>190</v>
      </c>
      <c r="G27" s="20" t="s">
        <v>191</v>
      </c>
      <c r="H27" s="51"/>
      <c r="I27" s="51"/>
    </row>
    <row r="28" spans="1:9" s="52" customFormat="1">
      <c r="A28" s="18">
        <v>26</v>
      </c>
      <c r="B28" s="23">
        <v>43000</v>
      </c>
      <c r="C28" s="19" t="s">
        <v>192</v>
      </c>
      <c r="D28" s="35">
        <v>15000</v>
      </c>
      <c r="E28" s="50" t="s">
        <v>157</v>
      </c>
      <c r="F28" s="21" t="s">
        <v>193</v>
      </c>
      <c r="G28" s="20" t="s">
        <v>194</v>
      </c>
      <c r="H28" s="51"/>
      <c r="I28" s="51"/>
    </row>
    <row r="29" spans="1:9" s="52" customFormat="1">
      <c r="A29" s="18">
        <v>27</v>
      </c>
      <c r="B29" s="23">
        <v>43000</v>
      </c>
      <c r="C29" s="19" t="s">
        <v>140</v>
      </c>
      <c r="D29" s="35">
        <v>364000</v>
      </c>
      <c r="E29" s="50" t="s">
        <v>153</v>
      </c>
      <c r="F29" s="21" t="s">
        <v>195</v>
      </c>
      <c r="G29" s="20" t="s">
        <v>185</v>
      </c>
      <c r="H29" s="51"/>
      <c r="I29" s="51"/>
    </row>
    <row r="30" spans="1:9" s="52" customFormat="1">
      <c r="A30" s="18">
        <v>28</v>
      </c>
      <c r="B30" s="23">
        <v>43003</v>
      </c>
      <c r="C30" s="65" t="s">
        <v>140</v>
      </c>
      <c r="D30" s="66">
        <v>50160</v>
      </c>
      <c r="E30" s="50" t="s">
        <v>157</v>
      </c>
      <c r="F30" s="68" t="s">
        <v>196</v>
      </c>
      <c r="G30" s="69" t="s">
        <v>197</v>
      </c>
      <c r="H30" s="51"/>
      <c r="I30" s="51"/>
    </row>
    <row r="31" spans="1:9" s="52" customFormat="1">
      <c r="A31" s="18">
        <v>29</v>
      </c>
      <c r="B31" s="23">
        <v>43005</v>
      </c>
      <c r="C31" s="65" t="s">
        <v>198</v>
      </c>
      <c r="D31" s="66">
        <v>594000</v>
      </c>
      <c r="E31" s="50" t="s">
        <v>153</v>
      </c>
      <c r="F31" s="68" t="s">
        <v>199</v>
      </c>
      <c r="G31" s="69" t="s">
        <v>200</v>
      </c>
      <c r="H31" s="51"/>
      <c r="I31" s="51"/>
    </row>
    <row r="32" spans="1:9" s="52" customFormat="1" ht="36">
      <c r="A32" s="18">
        <v>30</v>
      </c>
      <c r="B32" s="23">
        <v>43005</v>
      </c>
      <c r="C32" s="65" t="s">
        <v>192</v>
      </c>
      <c r="D32" s="66">
        <v>1150000</v>
      </c>
      <c r="E32" s="67" t="s">
        <v>153</v>
      </c>
      <c r="F32" s="68" t="s">
        <v>201</v>
      </c>
      <c r="G32" s="69" t="s">
        <v>202</v>
      </c>
      <c r="H32" s="51"/>
      <c r="I32" s="51"/>
    </row>
    <row r="33" spans="1:9" s="52" customFormat="1" ht="24">
      <c r="A33" s="18">
        <v>31</v>
      </c>
      <c r="B33" s="23">
        <v>43005</v>
      </c>
      <c r="C33" s="65" t="s">
        <v>165</v>
      </c>
      <c r="D33" s="66">
        <v>360440</v>
      </c>
      <c r="E33" s="67" t="s">
        <v>157</v>
      </c>
      <c r="F33" s="68" t="s">
        <v>203</v>
      </c>
      <c r="G33" s="69" t="s">
        <v>204</v>
      </c>
      <c r="H33" s="51"/>
      <c r="I33" s="51"/>
    </row>
    <row r="34" spans="1:9" s="52" customFormat="1" ht="36">
      <c r="A34" s="18">
        <v>32</v>
      </c>
      <c r="B34" s="23">
        <v>43005</v>
      </c>
      <c r="C34" s="65" t="s">
        <v>160</v>
      </c>
      <c r="D34" s="66">
        <v>460000</v>
      </c>
      <c r="E34" s="67" t="s">
        <v>157</v>
      </c>
      <c r="F34" s="68" t="s">
        <v>205</v>
      </c>
      <c r="G34" s="69" t="s">
        <v>206</v>
      </c>
      <c r="H34" s="51"/>
      <c r="I34" s="51"/>
    </row>
    <row r="35" spans="1:9" s="52" customFormat="1" ht="24">
      <c r="A35" s="18">
        <v>33</v>
      </c>
      <c r="B35" s="23">
        <v>43005</v>
      </c>
      <c r="C35" s="65" t="s">
        <v>207</v>
      </c>
      <c r="D35" s="66">
        <v>940000</v>
      </c>
      <c r="E35" s="67" t="s">
        <v>153</v>
      </c>
      <c r="F35" s="68" t="s">
        <v>208</v>
      </c>
      <c r="G35" s="69" t="s">
        <v>209</v>
      </c>
      <c r="H35" s="51"/>
      <c r="I35" s="51"/>
    </row>
    <row r="36" spans="1:9" s="52" customFormat="1">
      <c r="A36" s="18">
        <v>34</v>
      </c>
      <c r="B36" s="23">
        <v>43005</v>
      </c>
      <c r="C36" s="65" t="s">
        <v>152</v>
      </c>
      <c r="D36" s="66">
        <v>30000</v>
      </c>
      <c r="E36" s="67" t="s">
        <v>157</v>
      </c>
      <c r="F36" s="68" t="s">
        <v>210</v>
      </c>
      <c r="G36" s="69" t="s">
        <v>211</v>
      </c>
      <c r="H36" s="51"/>
      <c r="I36" s="51"/>
    </row>
    <row r="37" spans="1:9" s="52" customFormat="1">
      <c r="A37" s="18">
        <v>35</v>
      </c>
      <c r="B37" s="23">
        <v>43005</v>
      </c>
      <c r="C37" s="65" t="s">
        <v>176</v>
      </c>
      <c r="D37" s="66">
        <v>1000000</v>
      </c>
      <c r="E37" s="67" t="s">
        <v>157</v>
      </c>
      <c r="F37" s="68" t="s">
        <v>212</v>
      </c>
      <c r="G37" s="69" t="s">
        <v>213</v>
      </c>
      <c r="H37" s="51"/>
      <c r="I37" s="51"/>
    </row>
    <row r="38" spans="1:9" s="52" customFormat="1" ht="84">
      <c r="A38" s="18">
        <v>36</v>
      </c>
      <c r="B38" s="23">
        <v>43006</v>
      </c>
      <c r="C38" s="19" t="s">
        <v>156</v>
      </c>
      <c r="D38" s="35">
        <v>2750000</v>
      </c>
      <c r="E38" s="50" t="s">
        <v>157</v>
      </c>
      <c r="F38" s="21" t="s">
        <v>214</v>
      </c>
      <c r="G38" s="20" t="s">
        <v>215</v>
      </c>
      <c r="H38" s="51"/>
      <c r="I38" s="51"/>
    </row>
    <row r="39" spans="1:9" s="52" customFormat="1" ht="96">
      <c r="A39" s="18">
        <v>37</v>
      </c>
      <c r="B39" s="23">
        <v>43006</v>
      </c>
      <c r="C39" s="19" t="s">
        <v>160</v>
      </c>
      <c r="D39" s="35">
        <v>2338800</v>
      </c>
      <c r="E39" s="50" t="s">
        <v>157</v>
      </c>
      <c r="F39" s="21" t="s">
        <v>216</v>
      </c>
      <c r="G39" s="20" t="s">
        <v>217</v>
      </c>
      <c r="H39" s="51"/>
      <c r="I39" s="51"/>
    </row>
    <row r="40" spans="1:9" s="52" customFormat="1" ht="36">
      <c r="A40" s="18">
        <v>38</v>
      </c>
      <c r="B40" s="23">
        <v>43006</v>
      </c>
      <c r="C40" s="19" t="s">
        <v>176</v>
      </c>
      <c r="D40" s="35">
        <v>750000</v>
      </c>
      <c r="E40" s="50" t="s">
        <v>157</v>
      </c>
      <c r="F40" s="21" t="s">
        <v>218</v>
      </c>
      <c r="G40" s="20" t="s">
        <v>219</v>
      </c>
      <c r="H40" s="51"/>
      <c r="I40" s="51"/>
    </row>
    <row r="41" spans="1:9" s="52" customFormat="1" ht="48">
      <c r="A41" s="18">
        <v>39</v>
      </c>
      <c r="B41" s="23">
        <v>43007</v>
      </c>
      <c r="C41" s="19" t="s">
        <v>198</v>
      </c>
      <c r="D41" s="35">
        <v>4000000</v>
      </c>
      <c r="E41" s="50" t="s">
        <v>157</v>
      </c>
      <c r="F41" s="21" t="s">
        <v>220</v>
      </c>
      <c r="G41" s="20" t="s">
        <v>221</v>
      </c>
      <c r="H41" s="51"/>
      <c r="I41" s="51"/>
    </row>
    <row r="42" spans="1:9" s="52" customFormat="1" ht="24">
      <c r="A42" s="18">
        <v>40</v>
      </c>
      <c r="B42" s="23">
        <v>43007</v>
      </c>
      <c r="C42" s="19" t="s">
        <v>156</v>
      </c>
      <c r="D42" s="35">
        <v>400000</v>
      </c>
      <c r="E42" s="50" t="s">
        <v>157</v>
      </c>
      <c r="F42" s="21" t="s">
        <v>222</v>
      </c>
      <c r="G42" s="20" t="s">
        <v>223</v>
      </c>
      <c r="H42" s="51"/>
      <c r="I42" s="51"/>
    </row>
    <row r="43" spans="1:9" s="52" customFormat="1" ht="60">
      <c r="A43" s="18">
        <v>41</v>
      </c>
      <c r="B43" s="23">
        <v>43007</v>
      </c>
      <c r="C43" s="19" t="s">
        <v>168</v>
      </c>
      <c r="D43" s="35">
        <v>589800</v>
      </c>
      <c r="E43" s="50" t="s">
        <v>153</v>
      </c>
      <c r="F43" s="21" t="s">
        <v>224</v>
      </c>
      <c r="G43" s="20" t="s">
        <v>225</v>
      </c>
      <c r="H43" s="51"/>
      <c r="I43" s="51"/>
    </row>
    <row r="44" spans="1:9" s="52" customFormat="1">
      <c r="A44" s="18">
        <v>42</v>
      </c>
      <c r="B44" s="23">
        <v>43007</v>
      </c>
      <c r="C44" s="65" t="s">
        <v>160</v>
      </c>
      <c r="D44" s="66">
        <v>70000</v>
      </c>
      <c r="E44" s="67" t="s">
        <v>157</v>
      </c>
      <c r="F44" s="68" t="s">
        <v>226</v>
      </c>
      <c r="G44" s="69" t="s">
        <v>227</v>
      </c>
      <c r="H44" s="51"/>
      <c r="I44" s="51"/>
    </row>
    <row r="45" spans="1:9" s="52" customFormat="1">
      <c r="A45" s="18">
        <v>43</v>
      </c>
      <c r="B45" s="23">
        <v>43007</v>
      </c>
      <c r="C45" s="65" t="s">
        <v>128</v>
      </c>
      <c r="D45" s="66">
        <v>40000</v>
      </c>
      <c r="E45" s="67" t="s">
        <v>157</v>
      </c>
      <c r="F45" s="68" t="s">
        <v>228</v>
      </c>
      <c r="G45" s="69" t="s">
        <v>229</v>
      </c>
      <c r="H45" s="51"/>
      <c r="I45" s="51"/>
    </row>
    <row r="46" spans="1:9" s="52" customFormat="1" ht="36">
      <c r="A46" s="18">
        <v>44</v>
      </c>
      <c r="B46" s="23">
        <v>43007</v>
      </c>
      <c r="C46" s="65" t="s">
        <v>140</v>
      </c>
      <c r="D46" s="66">
        <v>1700670</v>
      </c>
      <c r="E46" s="67" t="s">
        <v>153</v>
      </c>
      <c r="F46" s="68" t="s">
        <v>230</v>
      </c>
      <c r="G46" s="69" t="s">
        <v>231</v>
      </c>
      <c r="H46" s="51"/>
      <c r="I46" s="51"/>
    </row>
    <row r="47" spans="1:9" s="52" customFormat="1">
      <c r="A47" s="18">
        <v>45</v>
      </c>
      <c r="B47" s="23"/>
      <c r="C47" s="65"/>
      <c r="D47" s="66"/>
      <c r="E47" s="67"/>
      <c r="F47" s="68"/>
      <c r="G47" s="69"/>
      <c r="H47" s="51"/>
      <c r="I47" s="51"/>
    </row>
    <row r="48" spans="1:9" s="52" customFormat="1">
      <c r="A48" s="18">
        <v>46</v>
      </c>
      <c r="B48" s="23"/>
      <c r="C48" s="19"/>
      <c r="D48" s="35"/>
      <c r="E48" s="50"/>
      <c r="F48" s="21"/>
      <c r="G48" s="20"/>
      <c r="H48" s="51"/>
      <c r="I48" s="51"/>
    </row>
    <row r="49" spans="1:9" s="52" customFormat="1">
      <c r="A49" s="18">
        <v>47</v>
      </c>
      <c r="B49" s="23"/>
      <c r="C49" s="19"/>
      <c r="D49" s="35"/>
      <c r="E49" s="50"/>
      <c r="F49" s="21"/>
      <c r="G49" s="20"/>
      <c r="H49" s="51"/>
      <c r="I49" s="51"/>
    </row>
    <row r="50" spans="1:9" s="52" customFormat="1">
      <c r="A50" s="18">
        <v>48</v>
      </c>
      <c r="B50" s="23"/>
      <c r="C50" s="65"/>
      <c r="D50" s="66"/>
      <c r="E50" s="67"/>
      <c r="F50" s="68"/>
      <c r="G50" s="69"/>
      <c r="H50" s="51"/>
      <c r="I50" s="51"/>
    </row>
    <row r="51" spans="1:9" s="52" customFormat="1">
      <c r="A51" s="18">
        <v>49</v>
      </c>
      <c r="B51" s="23"/>
      <c r="C51" s="65"/>
      <c r="D51" s="66"/>
      <c r="E51" s="67"/>
      <c r="F51" s="68"/>
      <c r="G51" s="69"/>
      <c r="H51" s="51"/>
      <c r="I51" s="51"/>
    </row>
    <row r="52" spans="1:9" s="52" customFormat="1">
      <c r="A52" s="18">
        <v>50</v>
      </c>
      <c r="B52" s="23"/>
      <c r="C52" s="65"/>
      <c r="D52" s="66"/>
      <c r="E52" s="67"/>
      <c r="F52" s="68"/>
      <c r="G52" s="69"/>
      <c r="H52" s="51"/>
      <c r="I52" s="51"/>
    </row>
    <row r="53" spans="1:9" s="52" customFormat="1">
      <c r="A53" s="18">
        <v>51</v>
      </c>
      <c r="B53" s="23"/>
      <c r="C53" s="65"/>
      <c r="D53" s="66"/>
      <c r="E53" s="67"/>
      <c r="F53" s="68"/>
      <c r="G53" s="69"/>
      <c r="H53" s="51"/>
      <c r="I53" s="51"/>
    </row>
    <row r="54" spans="1:9" s="52" customFormat="1">
      <c r="A54" s="18">
        <v>52</v>
      </c>
      <c r="B54" s="23"/>
      <c r="C54" s="65"/>
      <c r="D54" s="66"/>
      <c r="E54" s="67"/>
      <c r="F54" s="68"/>
      <c r="G54" s="69"/>
      <c r="H54" s="51"/>
      <c r="I54" s="51"/>
    </row>
    <row r="55" spans="1:9" s="52" customFormat="1">
      <c r="A55" s="18">
        <v>53</v>
      </c>
      <c r="B55" s="23"/>
      <c r="C55" s="65"/>
      <c r="D55" s="66"/>
      <c r="E55" s="67"/>
      <c r="F55" s="68"/>
      <c r="G55" s="69"/>
      <c r="H55" s="51"/>
      <c r="I55" s="51"/>
    </row>
    <row r="56" spans="1:9" s="52" customFormat="1">
      <c r="A56" s="18">
        <v>54</v>
      </c>
      <c r="B56" s="23"/>
      <c r="C56" s="65"/>
      <c r="D56" s="66"/>
      <c r="E56" s="67"/>
      <c r="F56" s="68"/>
      <c r="G56" s="69"/>
      <c r="H56" s="51"/>
      <c r="I56" s="51"/>
    </row>
    <row r="57" spans="1:9" s="52" customFormat="1">
      <c r="A57" s="18">
        <v>55</v>
      </c>
      <c r="B57" s="23"/>
      <c r="C57" s="65"/>
      <c r="D57" s="66"/>
      <c r="E57" s="67"/>
      <c r="F57" s="68"/>
      <c r="G57" s="69"/>
      <c r="H57" s="51"/>
      <c r="I57" s="51"/>
    </row>
    <row r="58" spans="1:9" s="52" customFormat="1">
      <c r="A58" s="18">
        <v>56</v>
      </c>
      <c r="B58" s="23"/>
      <c r="C58" s="65"/>
      <c r="D58" s="66"/>
      <c r="E58" s="67"/>
      <c r="F58" s="68"/>
      <c r="G58" s="69"/>
      <c r="H58" s="51"/>
      <c r="I58" s="51"/>
    </row>
    <row r="59" spans="1:9">
      <c r="A59" s="31"/>
      <c r="B59" s="54"/>
      <c r="C59" s="32" t="s">
        <v>23</v>
      </c>
      <c r="D59" s="57">
        <f>SUM(D3:D58)</f>
        <v>36258290</v>
      </c>
      <c r="E59" s="33"/>
      <c r="F59" s="32"/>
      <c r="G59" s="34"/>
    </row>
  </sheetData>
  <autoFilter ref="A2:G59"/>
  <sortState ref="A3:G59">
    <sortCondition ref="B3:B59"/>
    <sortCondition ref="C3:C59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5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D16" sqref="D16"/>
    </sheetView>
  </sheetViews>
  <sheetFormatPr defaultRowHeight="16.5"/>
  <cols>
    <col min="1" max="1" width="6.5" style="8" customWidth="1"/>
    <col min="2" max="2" width="12.125" style="55" customWidth="1"/>
    <col min="3" max="3" width="18.625" style="6" customWidth="1"/>
    <col min="4" max="4" width="11.5" style="36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>
      <c r="A1" s="179" t="s">
        <v>21</v>
      </c>
      <c r="B1" s="179"/>
      <c r="C1" s="179"/>
      <c r="D1" s="179"/>
      <c r="E1" s="179"/>
      <c r="F1" s="179"/>
      <c r="G1" s="9"/>
      <c r="H1" s="5"/>
      <c r="I1" s="5"/>
    </row>
    <row r="2" spans="1:9" ht="24">
      <c r="A2" s="112" t="s">
        <v>8</v>
      </c>
      <c r="B2" s="113" t="s">
        <v>10</v>
      </c>
      <c r="C2" s="114" t="s">
        <v>6</v>
      </c>
      <c r="D2" s="115" t="s">
        <v>19</v>
      </c>
      <c r="E2" s="116" t="s">
        <v>17</v>
      </c>
      <c r="F2" s="114" t="s">
        <v>7</v>
      </c>
      <c r="G2" s="117" t="s">
        <v>18</v>
      </c>
      <c r="H2" s="5"/>
      <c r="I2" s="5"/>
    </row>
    <row r="3" spans="1:9" ht="24">
      <c r="A3" s="118">
        <v>1</v>
      </c>
      <c r="B3" s="23">
        <v>42983</v>
      </c>
      <c r="C3" s="119" t="s">
        <v>124</v>
      </c>
      <c r="D3" s="120">
        <v>828600</v>
      </c>
      <c r="E3" s="121" t="s">
        <v>82</v>
      </c>
      <c r="F3" s="122" t="s">
        <v>125</v>
      </c>
      <c r="G3" s="123"/>
      <c r="H3" s="5"/>
      <c r="I3" s="5"/>
    </row>
    <row r="4" spans="1:9" ht="24">
      <c r="A4" s="118">
        <v>2</v>
      </c>
      <c r="B4" s="23">
        <v>42999</v>
      </c>
      <c r="C4" s="119" t="s">
        <v>124</v>
      </c>
      <c r="D4" s="120">
        <v>1653000</v>
      </c>
      <c r="E4" s="121" t="s">
        <v>82</v>
      </c>
      <c r="F4" s="122" t="s">
        <v>126</v>
      </c>
      <c r="G4" s="123"/>
      <c r="H4" s="5"/>
      <c r="I4" s="5"/>
    </row>
    <row r="5" spans="1:9" s="52" customFormat="1" ht="24">
      <c r="A5" s="125">
        <v>3</v>
      </c>
      <c r="B5" s="128">
        <v>43003</v>
      </c>
      <c r="C5" s="125" t="s">
        <v>124</v>
      </c>
      <c r="D5" s="129">
        <v>1362000</v>
      </c>
      <c r="E5" s="127" t="s">
        <v>82</v>
      </c>
      <c r="F5" s="126" t="s">
        <v>127</v>
      </c>
      <c r="G5" s="124"/>
      <c r="H5" s="51"/>
      <c r="I5" s="51"/>
    </row>
    <row r="6" spans="1:9">
      <c r="A6" s="31"/>
      <c r="B6" s="54"/>
      <c r="C6" s="32" t="s">
        <v>23</v>
      </c>
      <c r="D6" s="57">
        <f>SUM(D3:D5)</f>
        <v>3843600</v>
      </c>
      <c r="E6" s="33"/>
      <c r="F6" s="32"/>
      <c r="G6" s="34"/>
    </row>
  </sheetData>
  <autoFilter ref="A2:G6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workbookViewId="0">
      <selection activeCell="L17" sqref="L17"/>
    </sheetView>
  </sheetViews>
  <sheetFormatPr defaultRowHeight="16.5"/>
  <cols>
    <col min="1" max="1" width="3.875" customWidth="1"/>
    <col min="2" max="2" width="9.25" customWidth="1"/>
    <col min="3" max="3" width="13.125" customWidth="1"/>
    <col min="4" max="4" width="8" customWidth="1"/>
    <col min="5" max="8" width="6.25" customWidth="1"/>
    <col min="9" max="9" width="20.25" customWidth="1"/>
    <col min="11" max="11" width="23.625" customWidth="1"/>
    <col min="12" max="12" width="9.25" customWidth="1"/>
    <col min="13" max="13" width="5.25" customWidth="1"/>
    <col min="14" max="14" width="10.875" customWidth="1"/>
    <col min="15" max="15" width="14.5" customWidth="1"/>
  </cols>
  <sheetData>
    <row r="1" spans="1:15" s="73" customFormat="1" ht="30.75" customHeight="1" thickBot="1">
      <c r="A1" s="184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</row>
    <row r="2" spans="1:15" s="73" customFormat="1" ht="30.75" customHeight="1">
      <c r="A2" s="185" t="s">
        <v>8</v>
      </c>
      <c r="B2" s="187" t="s">
        <v>9</v>
      </c>
      <c r="C2" s="187" t="s">
        <v>32</v>
      </c>
      <c r="D2" s="189" t="s">
        <v>33</v>
      </c>
      <c r="E2" s="111"/>
      <c r="F2" s="81"/>
      <c r="G2" s="81"/>
      <c r="H2" s="80"/>
      <c r="I2" s="187" t="s">
        <v>3</v>
      </c>
      <c r="J2" s="187" t="s">
        <v>34</v>
      </c>
      <c r="K2" s="187" t="s">
        <v>232</v>
      </c>
      <c r="L2" s="187" t="s">
        <v>35</v>
      </c>
      <c r="M2" s="187" t="s">
        <v>36</v>
      </c>
      <c r="N2" s="180" t="s">
        <v>37</v>
      </c>
      <c r="O2" s="182" t="s">
        <v>38</v>
      </c>
    </row>
    <row r="3" spans="1:15" s="73" customFormat="1" ht="30.75" customHeight="1" thickBot="1">
      <c r="A3" s="186"/>
      <c r="B3" s="188"/>
      <c r="C3" s="188"/>
      <c r="D3" s="190"/>
      <c r="E3" s="79" t="s">
        <v>39</v>
      </c>
      <c r="F3" s="78" t="s">
        <v>28</v>
      </c>
      <c r="G3" s="78" t="s">
        <v>40</v>
      </c>
      <c r="H3" s="78" t="s">
        <v>14</v>
      </c>
      <c r="I3" s="188"/>
      <c r="J3" s="188"/>
      <c r="K3" s="188"/>
      <c r="L3" s="188"/>
      <c r="M3" s="188"/>
      <c r="N3" s="181"/>
      <c r="O3" s="183"/>
    </row>
    <row r="4" spans="1:15" s="73" customFormat="1" ht="28.5" customHeight="1">
      <c r="A4" s="138">
        <v>1</v>
      </c>
      <c r="B4" s="130" t="s">
        <v>233</v>
      </c>
      <c r="C4" s="161" t="s">
        <v>26</v>
      </c>
      <c r="D4" s="162" t="s">
        <v>25</v>
      </c>
      <c r="E4" s="162"/>
      <c r="F4" s="162"/>
      <c r="G4" s="162" t="s">
        <v>24</v>
      </c>
      <c r="H4" s="162"/>
      <c r="I4" s="131" t="s">
        <v>234</v>
      </c>
      <c r="J4" s="130" t="s">
        <v>235</v>
      </c>
      <c r="K4" s="131" t="s">
        <v>236</v>
      </c>
      <c r="L4" s="132">
        <v>3000</v>
      </c>
      <c r="M4" s="162" t="s">
        <v>41</v>
      </c>
      <c r="N4" s="133">
        <v>30000000</v>
      </c>
      <c r="O4" s="163"/>
    </row>
    <row r="5" spans="1:15" s="73" customFormat="1" ht="28.5" customHeight="1">
      <c r="A5" s="138">
        <v>2</v>
      </c>
      <c r="B5" s="130" t="s">
        <v>237</v>
      </c>
      <c r="C5" s="161" t="s">
        <v>26</v>
      </c>
      <c r="D5" s="76" t="s">
        <v>42</v>
      </c>
      <c r="E5" s="76"/>
      <c r="F5" s="76"/>
      <c r="G5" s="76" t="s">
        <v>31</v>
      </c>
      <c r="H5" s="76"/>
      <c r="I5" s="131" t="s">
        <v>238</v>
      </c>
      <c r="J5" s="130" t="s">
        <v>235</v>
      </c>
      <c r="K5" s="131" t="s">
        <v>239</v>
      </c>
      <c r="L5" s="132">
        <v>2000</v>
      </c>
      <c r="M5" s="76" t="s">
        <v>41</v>
      </c>
      <c r="N5" s="133">
        <v>20000000</v>
      </c>
      <c r="O5" s="77"/>
    </row>
    <row r="6" spans="1:15" s="73" customFormat="1" ht="28.5" customHeight="1">
      <c r="A6" s="138">
        <v>3</v>
      </c>
      <c r="B6" s="130" t="s">
        <v>240</v>
      </c>
      <c r="C6" s="161" t="s">
        <v>26</v>
      </c>
      <c r="D6" s="76" t="s">
        <v>25</v>
      </c>
      <c r="E6" s="76"/>
      <c r="F6" s="76"/>
      <c r="G6" s="76" t="s">
        <v>24</v>
      </c>
      <c r="H6" s="76"/>
      <c r="I6" s="131" t="s">
        <v>241</v>
      </c>
      <c r="J6" s="130" t="s">
        <v>27</v>
      </c>
      <c r="K6" s="131" t="s">
        <v>242</v>
      </c>
      <c r="L6" s="132">
        <v>3400</v>
      </c>
      <c r="M6" s="76" t="s">
        <v>41</v>
      </c>
      <c r="N6" s="133">
        <v>32000000</v>
      </c>
      <c r="O6" s="77"/>
    </row>
    <row r="7" spans="1:15" s="73" customFormat="1" ht="28.5" customHeight="1">
      <c r="A7" s="138">
        <v>4</v>
      </c>
      <c r="B7" s="130" t="s">
        <v>243</v>
      </c>
      <c r="C7" s="161" t="s">
        <v>26</v>
      </c>
      <c r="D7" s="76" t="s">
        <v>59</v>
      </c>
      <c r="E7" s="76"/>
      <c r="F7" s="76"/>
      <c r="G7" s="76" t="s">
        <v>24</v>
      </c>
      <c r="H7" s="76"/>
      <c r="I7" s="131" t="s">
        <v>244</v>
      </c>
      <c r="J7" s="130" t="s">
        <v>245</v>
      </c>
      <c r="K7" s="131" t="s">
        <v>246</v>
      </c>
      <c r="L7" s="132">
        <v>200</v>
      </c>
      <c r="M7" s="76" t="s">
        <v>247</v>
      </c>
      <c r="N7" s="133">
        <v>200000</v>
      </c>
      <c r="O7" s="77"/>
    </row>
    <row r="8" spans="1:15" s="73" customFormat="1" ht="28.5" customHeight="1">
      <c r="A8" s="138">
        <v>5</v>
      </c>
      <c r="B8" s="164">
        <v>42989</v>
      </c>
      <c r="C8" s="161" t="s">
        <v>26</v>
      </c>
      <c r="D8" s="76" t="s">
        <v>59</v>
      </c>
      <c r="E8" s="76"/>
      <c r="F8" s="76"/>
      <c r="G8" s="76" t="s">
        <v>24</v>
      </c>
      <c r="H8" s="76"/>
      <c r="I8" s="131" t="s">
        <v>343</v>
      </c>
      <c r="J8" s="130" t="s">
        <v>344</v>
      </c>
      <c r="K8" s="131" t="s">
        <v>345</v>
      </c>
      <c r="L8" s="132">
        <v>36</v>
      </c>
      <c r="M8" s="76" t="s">
        <v>247</v>
      </c>
      <c r="N8" s="133">
        <v>36000</v>
      </c>
      <c r="O8" s="77"/>
    </row>
    <row r="9" spans="1:15" s="73" customFormat="1" ht="28.5" customHeight="1">
      <c r="A9" s="138">
        <v>6</v>
      </c>
      <c r="B9" s="130" t="s">
        <v>248</v>
      </c>
      <c r="C9" s="161" t="s">
        <v>26</v>
      </c>
      <c r="D9" s="76" t="s">
        <v>25</v>
      </c>
      <c r="E9" s="76"/>
      <c r="F9" s="76"/>
      <c r="G9" s="76" t="s">
        <v>24</v>
      </c>
      <c r="H9" s="76"/>
      <c r="I9" s="131" t="s">
        <v>249</v>
      </c>
      <c r="J9" s="130" t="s">
        <v>250</v>
      </c>
      <c r="K9" s="131" t="s">
        <v>251</v>
      </c>
      <c r="L9" s="132">
        <v>5</v>
      </c>
      <c r="M9" s="76" t="s">
        <v>252</v>
      </c>
      <c r="N9" s="133">
        <v>160000</v>
      </c>
      <c r="O9" s="77"/>
    </row>
    <row r="10" spans="1:15" s="73" customFormat="1" ht="28.5" customHeight="1">
      <c r="A10" s="138">
        <v>7</v>
      </c>
      <c r="B10" s="130" t="s">
        <v>248</v>
      </c>
      <c r="C10" s="161" t="s">
        <v>26</v>
      </c>
      <c r="D10" s="76" t="s">
        <v>25</v>
      </c>
      <c r="E10" s="76"/>
      <c r="F10" s="76"/>
      <c r="G10" s="76" t="s">
        <v>31</v>
      </c>
      <c r="H10" s="76"/>
      <c r="I10" s="131" t="s">
        <v>249</v>
      </c>
      <c r="J10" s="130" t="s">
        <v>253</v>
      </c>
      <c r="K10" s="131" t="s">
        <v>251</v>
      </c>
      <c r="L10" s="132">
        <v>105</v>
      </c>
      <c r="M10" s="76" t="s">
        <v>252</v>
      </c>
      <c r="N10" s="133">
        <v>1680000</v>
      </c>
      <c r="O10" s="77"/>
    </row>
    <row r="11" spans="1:15" s="73" customFormat="1" ht="28.5" customHeight="1">
      <c r="A11" s="138">
        <v>8</v>
      </c>
      <c r="B11" s="130" t="s">
        <v>254</v>
      </c>
      <c r="C11" s="161" t="s">
        <v>26</v>
      </c>
      <c r="D11" s="76" t="s">
        <v>59</v>
      </c>
      <c r="E11" s="162"/>
      <c r="F11" s="162"/>
      <c r="G11" s="76" t="s">
        <v>31</v>
      </c>
      <c r="H11" s="162"/>
      <c r="I11" s="131" t="s">
        <v>255</v>
      </c>
      <c r="J11" s="130" t="s">
        <v>27</v>
      </c>
      <c r="K11" s="131" t="s">
        <v>256</v>
      </c>
      <c r="L11" s="132">
        <v>89</v>
      </c>
      <c r="M11" s="162" t="s">
        <v>41</v>
      </c>
      <c r="N11" s="133">
        <v>1101000</v>
      </c>
      <c r="O11" s="163"/>
    </row>
    <row r="12" spans="1:15" s="73" customFormat="1" ht="28.5" customHeight="1">
      <c r="A12" s="138">
        <v>9</v>
      </c>
      <c r="B12" s="130" t="s">
        <v>257</v>
      </c>
      <c r="C12" s="161" t="s">
        <v>26</v>
      </c>
      <c r="D12" s="76" t="s">
        <v>25</v>
      </c>
      <c r="E12" s="162"/>
      <c r="F12" s="162"/>
      <c r="G12" s="76" t="s">
        <v>31</v>
      </c>
      <c r="H12" s="162"/>
      <c r="I12" s="131" t="s">
        <v>258</v>
      </c>
      <c r="J12" s="130" t="s">
        <v>27</v>
      </c>
      <c r="K12" s="131" t="s">
        <v>259</v>
      </c>
      <c r="L12" s="132">
        <v>240</v>
      </c>
      <c r="M12" s="162" t="s">
        <v>41</v>
      </c>
      <c r="N12" s="133">
        <v>2605000</v>
      </c>
      <c r="O12" s="163"/>
    </row>
    <row r="13" spans="1:15" s="73" customFormat="1" ht="28.5" customHeight="1">
      <c r="A13" s="138">
        <v>10</v>
      </c>
      <c r="B13" s="130" t="s">
        <v>260</v>
      </c>
      <c r="C13" s="161" t="s">
        <v>26</v>
      </c>
      <c r="D13" s="76" t="s">
        <v>25</v>
      </c>
      <c r="E13" s="162"/>
      <c r="F13" s="162"/>
      <c r="G13" s="76" t="s">
        <v>31</v>
      </c>
      <c r="H13" s="162"/>
      <c r="I13" s="131" t="s">
        <v>261</v>
      </c>
      <c r="J13" s="130" t="s">
        <v>30</v>
      </c>
      <c r="K13" s="131" t="s">
        <v>262</v>
      </c>
      <c r="L13" s="132">
        <v>32</v>
      </c>
      <c r="M13" s="162" t="s">
        <v>263</v>
      </c>
      <c r="N13" s="133">
        <v>788000</v>
      </c>
      <c r="O13" s="163"/>
    </row>
    <row r="14" spans="1:15" s="73" customFormat="1" ht="28.5" customHeight="1">
      <c r="A14" s="138">
        <v>11</v>
      </c>
      <c r="B14" s="130" t="s">
        <v>264</v>
      </c>
      <c r="C14" s="161" t="s">
        <v>26</v>
      </c>
      <c r="D14" s="76" t="s">
        <v>25</v>
      </c>
      <c r="E14" s="162"/>
      <c r="F14" s="162"/>
      <c r="G14" s="76" t="s">
        <v>31</v>
      </c>
      <c r="H14" s="162"/>
      <c r="I14" s="131" t="s">
        <v>258</v>
      </c>
      <c r="J14" s="130" t="s">
        <v>27</v>
      </c>
      <c r="K14" s="131" t="s">
        <v>265</v>
      </c>
      <c r="L14" s="132">
        <v>570</v>
      </c>
      <c r="M14" s="162" t="s">
        <v>41</v>
      </c>
      <c r="N14" s="133">
        <v>4773000</v>
      </c>
      <c r="O14" s="163"/>
    </row>
    <row r="15" spans="1:15" s="73" customFormat="1" ht="28.5" customHeight="1">
      <c r="A15" s="138">
        <v>12</v>
      </c>
      <c r="B15" s="130" t="s">
        <v>266</v>
      </c>
      <c r="C15" s="161" t="s">
        <v>26</v>
      </c>
      <c r="D15" s="162" t="s">
        <v>42</v>
      </c>
      <c r="E15" s="162"/>
      <c r="F15" s="162"/>
      <c r="G15" s="76" t="s">
        <v>31</v>
      </c>
      <c r="H15" s="162"/>
      <c r="I15" s="131" t="s">
        <v>267</v>
      </c>
      <c r="J15" s="130" t="s">
        <v>27</v>
      </c>
      <c r="K15" s="131" t="s">
        <v>256</v>
      </c>
      <c r="L15" s="132">
        <v>4348</v>
      </c>
      <c r="M15" s="162" t="s">
        <v>41</v>
      </c>
      <c r="N15" s="133">
        <v>7564200</v>
      </c>
      <c r="O15" s="163"/>
    </row>
    <row r="16" spans="1:15" s="73" customFormat="1" ht="28.5" customHeight="1">
      <c r="A16" s="138">
        <v>13</v>
      </c>
      <c r="B16" s="130" t="s">
        <v>266</v>
      </c>
      <c r="C16" s="161" t="s">
        <v>26</v>
      </c>
      <c r="D16" s="76" t="s">
        <v>25</v>
      </c>
      <c r="E16" s="162"/>
      <c r="F16" s="162"/>
      <c r="G16" s="76" t="s">
        <v>31</v>
      </c>
      <c r="H16" s="162"/>
      <c r="I16" s="131" t="s">
        <v>268</v>
      </c>
      <c r="J16" s="130" t="s">
        <v>27</v>
      </c>
      <c r="K16" s="131" t="s">
        <v>269</v>
      </c>
      <c r="L16" s="132">
        <v>29</v>
      </c>
      <c r="M16" s="162" t="s">
        <v>41</v>
      </c>
      <c r="N16" s="133">
        <v>1896000</v>
      </c>
      <c r="O16" s="163"/>
    </row>
    <row r="17" spans="1:15" s="73" customFormat="1" ht="28.5" customHeight="1">
      <c r="A17" s="138">
        <v>14</v>
      </c>
      <c r="B17" s="130" t="s">
        <v>266</v>
      </c>
      <c r="C17" s="161" t="s">
        <v>26</v>
      </c>
      <c r="D17" s="76" t="s">
        <v>25</v>
      </c>
      <c r="E17" s="162"/>
      <c r="F17" s="162"/>
      <c r="G17" s="76" t="s">
        <v>31</v>
      </c>
      <c r="H17" s="162"/>
      <c r="I17" s="131" t="s">
        <v>270</v>
      </c>
      <c r="J17" s="130" t="s">
        <v>30</v>
      </c>
      <c r="K17" s="131" t="s">
        <v>271</v>
      </c>
      <c r="L17" s="132">
        <v>500</v>
      </c>
      <c r="M17" s="162" t="s">
        <v>41</v>
      </c>
      <c r="N17" s="133">
        <v>1500000</v>
      </c>
      <c r="O17" s="163"/>
    </row>
    <row r="18" spans="1:15" s="73" customFormat="1" ht="28.5" customHeight="1">
      <c r="A18" s="138">
        <v>15</v>
      </c>
      <c r="B18" s="130" t="s">
        <v>272</v>
      </c>
      <c r="C18" s="161" t="s">
        <v>26</v>
      </c>
      <c r="D18" s="162" t="s">
        <v>42</v>
      </c>
      <c r="E18" s="162"/>
      <c r="F18" s="162"/>
      <c r="G18" s="76" t="s">
        <v>31</v>
      </c>
      <c r="H18" s="162"/>
      <c r="I18" s="131" t="s">
        <v>244</v>
      </c>
      <c r="J18" s="130" t="s">
        <v>27</v>
      </c>
      <c r="K18" s="131" t="s">
        <v>273</v>
      </c>
      <c r="L18" s="132">
        <v>624</v>
      </c>
      <c r="M18" s="162" t="s">
        <v>41</v>
      </c>
      <c r="N18" s="133">
        <v>1884400</v>
      </c>
      <c r="O18" s="163"/>
    </row>
    <row r="19" spans="1:15" s="73" customFormat="1" ht="28.5" customHeight="1">
      <c r="A19" s="138">
        <v>16</v>
      </c>
      <c r="B19" s="130" t="s">
        <v>274</v>
      </c>
      <c r="C19" s="161" t="s">
        <v>26</v>
      </c>
      <c r="D19" s="76" t="s">
        <v>25</v>
      </c>
      <c r="E19" s="162"/>
      <c r="F19" s="162"/>
      <c r="G19" s="76" t="s">
        <v>31</v>
      </c>
      <c r="H19" s="162"/>
      <c r="I19" s="131" t="s">
        <v>275</v>
      </c>
      <c r="J19" s="130" t="s">
        <v>276</v>
      </c>
      <c r="K19" s="131" t="s">
        <v>277</v>
      </c>
      <c r="L19" s="132">
        <v>45</v>
      </c>
      <c r="M19" s="162" t="s">
        <v>41</v>
      </c>
      <c r="N19" s="133">
        <v>402750</v>
      </c>
      <c r="O19" s="163"/>
    </row>
    <row r="20" spans="1:15" s="73" customFormat="1" ht="28.5" customHeight="1">
      <c r="A20" s="138">
        <v>17</v>
      </c>
      <c r="B20" s="130" t="s">
        <v>274</v>
      </c>
      <c r="C20" s="161" t="s">
        <v>26</v>
      </c>
      <c r="D20" s="76" t="s">
        <v>25</v>
      </c>
      <c r="E20" s="162"/>
      <c r="F20" s="162"/>
      <c r="G20" s="76" t="s">
        <v>31</v>
      </c>
      <c r="H20" s="162"/>
      <c r="I20" s="131" t="s">
        <v>275</v>
      </c>
      <c r="J20" s="130" t="s">
        <v>276</v>
      </c>
      <c r="K20" s="131" t="s">
        <v>277</v>
      </c>
      <c r="L20" s="132">
        <v>21</v>
      </c>
      <c r="M20" s="162" t="s">
        <v>41</v>
      </c>
      <c r="N20" s="133">
        <v>289800</v>
      </c>
      <c r="O20" s="163"/>
    </row>
    <row r="21" spans="1:15" s="73" customFormat="1" ht="28.5" customHeight="1">
      <c r="A21" s="138">
        <v>18</v>
      </c>
      <c r="B21" s="130" t="s">
        <v>274</v>
      </c>
      <c r="C21" s="161" t="s">
        <v>26</v>
      </c>
      <c r="D21" s="162" t="s">
        <v>47</v>
      </c>
      <c r="E21" s="162"/>
      <c r="F21" s="162"/>
      <c r="G21" s="76" t="s">
        <v>31</v>
      </c>
      <c r="H21" s="162"/>
      <c r="I21" s="131" t="s">
        <v>278</v>
      </c>
      <c r="J21" s="130" t="s">
        <v>27</v>
      </c>
      <c r="K21" s="131" t="s">
        <v>279</v>
      </c>
      <c r="L21" s="132">
        <v>13</v>
      </c>
      <c r="M21" s="162" t="s">
        <v>41</v>
      </c>
      <c r="N21" s="133">
        <v>112000</v>
      </c>
      <c r="O21" s="163"/>
    </row>
    <row r="22" spans="1:15" s="73" customFormat="1" ht="28.5" customHeight="1">
      <c r="A22" s="138">
        <v>19</v>
      </c>
      <c r="B22" s="134" t="s">
        <v>274</v>
      </c>
      <c r="C22" s="135" t="s">
        <v>26</v>
      </c>
      <c r="D22" s="76" t="s">
        <v>59</v>
      </c>
      <c r="E22" s="136"/>
      <c r="F22" s="136"/>
      <c r="G22" s="76" t="s">
        <v>31</v>
      </c>
      <c r="H22" s="136"/>
      <c r="I22" s="131" t="s">
        <v>280</v>
      </c>
      <c r="J22" s="130" t="s">
        <v>27</v>
      </c>
      <c r="K22" s="131" t="s">
        <v>281</v>
      </c>
      <c r="L22" s="132">
        <v>1044</v>
      </c>
      <c r="M22" s="136" t="s">
        <v>41</v>
      </c>
      <c r="N22" s="133">
        <v>2997000</v>
      </c>
      <c r="O22" s="137"/>
    </row>
    <row r="23" spans="1:15" s="73" customFormat="1" ht="28.5" customHeight="1">
      <c r="A23" s="138">
        <v>20</v>
      </c>
      <c r="B23" s="134" t="s">
        <v>274</v>
      </c>
      <c r="C23" s="135" t="s">
        <v>26</v>
      </c>
      <c r="D23" s="76" t="s">
        <v>59</v>
      </c>
      <c r="E23" s="76"/>
      <c r="F23" s="76"/>
      <c r="G23" s="76" t="s">
        <v>31</v>
      </c>
      <c r="H23" s="76"/>
      <c r="I23" s="131" t="s">
        <v>282</v>
      </c>
      <c r="J23" s="130" t="s">
        <v>27</v>
      </c>
      <c r="K23" s="131" t="s">
        <v>281</v>
      </c>
      <c r="L23" s="132">
        <v>1743</v>
      </c>
      <c r="M23" s="76" t="s">
        <v>41</v>
      </c>
      <c r="N23" s="133">
        <v>2935800</v>
      </c>
      <c r="O23" s="77"/>
    </row>
    <row r="24" spans="1:15" s="73" customFormat="1" ht="28.5" customHeight="1">
      <c r="A24" s="138">
        <v>21</v>
      </c>
      <c r="B24" s="134" t="s">
        <v>274</v>
      </c>
      <c r="C24" s="135" t="s">
        <v>26</v>
      </c>
      <c r="D24" s="76" t="s">
        <v>59</v>
      </c>
      <c r="E24" s="76"/>
      <c r="F24" s="76"/>
      <c r="G24" s="76" t="s">
        <v>31</v>
      </c>
      <c r="H24" s="76"/>
      <c r="I24" s="131" t="s">
        <v>283</v>
      </c>
      <c r="J24" s="130" t="s">
        <v>30</v>
      </c>
      <c r="K24" s="131" t="s">
        <v>284</v>
      </c>
      <c r="L24" s="132">
        <v>10</v>
      </c>
      <c r="M24" s="76" t="s">
        <v>41</v>
      </c>
      <c r="N24" s="133">
        <v>40000</v>
      </c>
      <c r="O24" s="77"/>
    </row>
    <row r="25" spans="1:15" s="73" customFormat="1" ht="28.5" customHeight="1">
      <c r="A25" s="138">
        <v>22</v>
      </c>
      <c r="B25" s="134" t="s">
        <v>274</v>
      </c>
      <c r="C25" s="135" t="s">
        <v>26</v>
      </c>
      <c r="D25" s="76" t="s">
        <v>59</v>
      </c>
      <c r="E25" s="76"/>
      <c r="F25" s="76"/>
      <c r="G25" s="76" t="s">
        <v>31</v>
      </c>
      <c r="H25" s="76"/>
      <c r="I25" s="131" t="s">
        <v>283</v>
      </c>
      <c r="J25" s="130" t="s">
        <v>30</v>
      </c>
      <c r="K25" s="131" t="s">
        <v>284</v>
      </c>
      <c r="L25" s="132">
        <v>12</v>
      </c>
      <c r="M25" s="76" t="s">
        <v>41</v>
      </c>
      <c r="N25" s="133">
        <v>60000</v>
      </c>
      <c r="O25" s="77"/>
    </row>
    <row r="26" spans="1:15" s="73" customFormat="1" ht="28.5" customHeight="1">
      <c r="A26" s="138">
        <v>23</v>
      </c>
      <c r="B26" s="134" t="s">
        <v>274</v>
      </c>
      <c r="C26" s="135" t="s">
        <v>26</v>
      </c>
      <c r="D26" s="76" t="s">
        <v>59</v>
      </c>
      <c r="E26" s="76"/>
      <c r="F26" s="76"/>
      <c r="G26" s="76" t="s">
        <v>31</v>
      </c>
      <c r="H26" s="76"/>
      <c r="I26" s="131" t="s">
        <v>283</v>
      </c>
      <c r="J26" s="130" t="s">
        <v>30</v>
      </c>
      <c r="K26" s="131" t="s">
        <v>284</v>
      </c>
      <c r="L26" s="132">
        <v>20</v>
      </c>
      <c r="M26" s="76" t="s">
        <v>41</v>
      </c>
      <c r="N26" s="133">
        <v>56000</v>
      </c>
      <c r="O26" s="77"/>
    </row>
    <row r="27" spans="1:15" s="73" customFormat="1" ht="28.5" customHeight="1">
      <c r="A27" s="138">
        <v>24</v>
      </c>
      <c r="B27" s="134" t="s">
        <v>274</v>
      </c>
      <c r="C27" s="135" t="s">
        <v>26</v>
      </c>
      <c r="D27" s="76" t="s">
        <v>59</v>
      </c>
      <c r="E27" s="76"/>
      <c r="F27" s="76"/>
      <c r="G27" s="76" t="s">
        <v>31</v>
      </c>
      <c r="H27" s="76"/>
      <c r="I27" s="131" t="s">
        <v>283</v>
      </c>
      <c r="J27" s="130" t="s">
        <v>30</v>
      </c>
      <c r="K27" s="131" t="s">
        <v>284</v>
      </c>
      <c r="L27" s="132">
        <v>10</v>
      </c>
      <c r="M27" s="76" t="s">
        <v>41</v>
      </c>
      <c r="N27" s="133">
        <v>65000</v>
      </c>
      <c r="O27" s="77"/>
    </row>
    <row r="28" spans="1:15" s="73" customFormat="1" ht="28.5" customHeight="1">
      <c r="A28" s="138">
        <v>25</v>
      </c>
      <c r="B28" s="134" t="s">
        <v>274</v>
      </c>
      <c r="C28" s="135" t="s">
        <v>26</v>
      </c>
      <c r="D28" s="76" t="s">
        <v>59</v>
      </c>
      <c r="E28" s="76"/>
      <c r="F28" s="76"/>
      <c r="G28" s="76" t="s">
        <v>31</v>
      </c>
      <c r="H28" s="76"/>
      <c r="I28" s="131" t="s">
        <v>275</v>
      </c>
      <c r="J28" s="130" t="s">
        <v>253</v>
      </c>
      <c r="K28" s="131" t="s">
        <v>251</v>
      </c>
      <c r="L28" s="132">
        <v>10</v>
      </c>
      <c r="M28" s="76" t="s">
        <v>41</v>
      </c>
      <c r="N28" s="133">
        <v>265000</v>
      </c>
      <c r="O28" s="77"/>
    </row>
    <row r="29" spans="1:15" s="73" customFormat="1" ht="28.5" customHeight="1">
      <c r="A29" s="138">
        <v>26</v>
      </c>
      <c r="B29" s="134" t="s">
        <v>285</v>
      </c>
      <c r="C29" s="135" t="s">
        <v>26</v>
      </c>
      <c r="D29" s="76" t="s">
        <v>59</v>
      </c>
      <c r="E29" s="76"/>
      <c r="F29" s="76"/>
      <c r="G29" s="76" t="s">
        <v>31</v>
      </c>
      <c r="H29" s="76"/>
      <c r="I29" s="131" t="s">
        <v>286</v>
      </c>
      <c r="J29" s="130" t="s">
        <v>27</v>
      </c>
      <c r="K29" s="131" t="s">
        <v>281</v>
      </c>
      <c r="L29" s="132">
        <v>1500</v>
      </c>
      <c r="M29" s="76" t="s">
        <v>41</v>
      </c>
      <c r="N29" s="133">
        <v>4000000</v>
      </c>
      <c r="O29" s="77"/>
    </row>
    <row r="30" spans="1:15" s="73" customFormat="1" ht="28.5" customHeight="1">
      <c r="A30" s="138">
        <v>27</v>
      </c>
      <c r="B30" s="134" t="s">
        <v>287</v>
      </c>
      <c r="C30" s="135" t="s">
        <v>26</v>
      </c>
      <c r="D30" s="76" t="s">
        <v>59</v>
      </c>
      <c r="E30" s="76"/>
      <c r="F30" s="76"/>
      <c r="G30" s="76" t="s">
        <v>31</v>
      </c>
      <c r="H30" s="76"/>
      <c r="I30" s="131" t="s">
        <v>288</v>
      </c>
      <c r="J30" s="130" t="s">
        <v>27</v>
      </c>
      <c r="K30" s="131" t="s">
        <v>289</v>
      </c>
      <c r="L30" s="132">
        <v>57</v>
      </c>
      <c r="M30" s="76" t="s">
        <v>41</v>
      </c>
      <c r="N30" s="133">
        <v>3447500</v>
      </c>
      <c r="O30" s="77"/>
    </row>
    <row r="31" spans="1:15" s="73" customFormat="1" ht="28.5" customHeight="1">
      <c r="A31" s="138">
        <v>28</v>
      </c>
      <c r="B31" s="139">
        <v>43005</v>
      </c>
      <c r="C31" s="135" t="s">
        <v>26</v>
      </c>
      <c r="D31" s="76" t="s">
        <v>59</v>
      </c>
      <c r="E31" s="76"/>
      <c r="F31" s="76"/>
      <c r="G31" s="76" t="s">
        <v>31</v>
      </c>
      <c r="H31" s="76"/>
      <c r="I31" s="131" t="s">
        <v>290</v>
      </c>
      <c r="J31" s="130" t="s">
        <v>27</v>
      </c>
      <c r="K31" s="140" t="s">
        <v>291</v>
      </c>
      <c r="L31" s="132">
        <v>129</v>
      </c>
      <c r="M31" s="76" t="s">
        <v>41</v>
      </c>
      <c r="N31" s="133">
        <v>1468500</v>
      </c>
      <c r="O31" s="77"/>
    </row>
    <row r="32" spans="1:15" s="73" customFormat="1" ht="28.5" customHeight="1">
      <c r="A32" s="138">
        <v>29</v>
      </c>
      <c r="B32" s="134" t="s">
        <v>287</v>
      </c>
      <c r="C32" s="135" t="s">
        <v>26</v>
      </c>
      <c r="D32" s="76" t="s">
        <v>59</v>
      </c>
      <c r="E32" s="76"/>
      <c r="F32" s="76"/>
      <c r="G32" s="76" t="s">
        <v>31</v>
      </c>
      <c r="H32" s="76"/>
      <c r="I32" s="131" t="s">
        <v>292</v>
      </c>
      <c r="J32" s="130" t="s">
        <v>30</v>
      </c>
      <c r="K32" s="140" t="s">
        <v>293</v>
      </c>
      <c r="L32" s="132">
        <v>10</v>
      </c>
      <c r="M32" s="76" t="s">
        <v>41</v>
      </c>
      <c r="N32" s="133">
        <v>127000</v>
      </c>
      <c r="O32" s="77"/>
    </row>
    <row r="33" spans="1:15" s="73" customFormat="1" ht="28.5" customHeight="1">
      <c r="A33" s="138">
        <v>30</v>
      </c>
      <c r="B33" s="134" t="s">
        <v>294</v>
      </c>
      <c r="C33" s="135" t="s">
        <v>26</v>
      </c>
      <c r="D33" s="76" t="s">
        <v>59</v>
      </c>
      <c r="E33" s="76"/>
      <c r="F33" s="76"/>
      <c r="G33" s="76" t="s">
        <v>31</v>
      </c>
      <c r="H33" s="76"/>
      <c r="I33" s="131" t="s">
        <v>295</v>
      </c>
      <c r="J33" s="130" t="s">
        <v>30</v>
      </c>
      <c r="K33" s="131" t="s">
        <v>296</v>
      </c>
      <c r="L33" s="132">
        <v>15</v>
      </c>
      <c r="M33" s="76" t="s">
        <v>41</v>
      </c>
      <c r="N33" s="133">
        <v>150000</v>
      </c>
      <c r="O33" s="77"/>
    </row>
    <row r="34" spans="1:15" s="73" customFormat="1" ht="28.5" customHeight="1">
      <c r="A34" s="138">
        <v>31</v>
      </c>
      <c r="B34" s="134" t="s">
        <v>294</v>
      </c>
      <c r="C34" s="135" t="s">
        <v>26</v>
      </c>
      <c r="D34" s="76" t="s">
        <v>59</v>
      </c>
      <c r="E34" s="76"/>
      <c r="F34" s="76"/>
      <c r="G34" s="76" t="s">
        <v>31</v>
      </c>
      <c r="H34" s="76"/>
      <c r="I34" s="131" t="s">
        <v>297</v>
      </c>
      <c r="J34" s="130" t="s">
        <v>30</v>
      </c>
      <c r="K34" s="131" t="s">
        <v>298</v>
      </c>
      <c r="L34" s="132">
        <v>100</v>
      </c>
      <c r="M34" s="76" t="s">
        <v>41</v>
      </c>
      <c r="N34" s="133">
        <v>1000000</v>
      </c>
      <c r="O34" s="77"/>
    </row>
    <row r="35" spans="1:15" s="73" customFormat="1" ht="28.5" customHeight="1">
      <c r="A35" s="138">
        <v>32</v>
      </c>
      <c r="B35" s="134" t="s">
        <v>294</v>
      </c>
      <c r="C35" s="135" t="s">
        <v>26</v>
      </c>
      <c r="D35" s="76" t="s">
        <v>59</v>
      </c>
      <c r="E35" s="76"/>
      <c r="F35" s="76"/>
      <c r="G35" s="76" t="s">
        <v>31</v>
      </c>
      <c r="H35" s="76"/>
      <c r="I35" s="131" t="s">
        <v>299</v>
      </c>
      <c r="J35" s="130" t="s">
        <v>30</v>
      </c>
      <c r="K35" s="131" t="s">
        <v>300</v>
      </c>
      <c r="L35" s="132">
        <v>100</v>
      </c>
      <c r="M35" s="76" t="s">
        <v>41</v>
      </c>
      <c r="N35" s="133">
        <v>1500000</v>
      </c>
      <c r="O35" s="77"/>
    </row>
    <row r="36" spans="1:15" s="73" customFormat="1" ht="28.5" customHeight="1" thickBot="1">
      <c r="A36" s="138">
        <v>33</v>
      </c>
      <c r="B36" s="141" t="s">
        <v>294</v>
      </c>
      <c r="C36" s="142" t="s">
        <v>26</v>
      </c>
      <c r="D36" s="75" t="s">
        <v>59</v>
      </c>
      <c r="E36" s="75"/>
      <c r="F36" s="75"/>
      <c r="G36" s="75" t="s">
        <v>31</v>
      </c>
      <c r="H36" s="75"/>
      <c r="I36" s="143" t="s">
        <v>301</v>
      </c>
      <c r="J36" s="144" t="s">
        <v>30</v>
      </c>
      <c r="K36" s="143" t="s">
        <v>302</v>
      </c>
      <c r="L36" s="145">
        <v>1</v>
      </c>
      <c r="M36" s="75" t="s">
        <v>41</v>
      </c>
      <c r="N36" s="146">
        <v>50000</v>
      </c>
      <c r="O36" s="74"/>
    </row>
    <row r="37" spans="1:15">
      <c r="L37" s="72">
        <f>SUM(L4:L36)</f>
        <v>20018</v>
      </c>
      <c r="N37" s="71">
        <f>SUM(N4:N36)</f>
        <v>125153950</v>
      </c>
    </row>
  </sheetData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2"/>
  <sheetViews>
    <sheetView tabSelected="1" workbookViewId="0">
      <selection activeCell="G5" sqref="G5"/>
    </sheetView>
  </sheetViews>
  <sheetFormatPr defaultRowHeight="16.5"/>
  <cols>
    <col min="1" max="1" width="5" customWidth="1"/>
    <col min="2" max="2" width="10.25" customWidth="1"/>
    <col min="3" max="3" width="11" customWidth="1"/>
    <col min="4" max="4" width="15.25" style="82" customWidth="1"/>
    <col min="5" max="5" width="7.25" customWidth="1"/>
    <col min="6" max="6" width="8.625" customWidth="1"/>
    <col min="8" max="8" width="12.25" customWidth="1"/>
    <col min="9" max="9" width="11.5" customWidth="1"/>
  </cols>
  <sheetData>
    <row r="1" spans="1:9 16384:16384" s="73" customFormat="1" ht="30.75" customHeight="1" thickBot="1">
      <c r="A1" s="191" t="s">
        <v>303</v>
      </c>
      <c r="B1" s="191"/>
      <c r="C1" s="191"/>
      <c r="D1" s="191"/>
      <c r="E1" s="191"/>
      <c r="F1" s="191"/>
      <c r="G1" s="191"/>
      <c r="H1" s="191"/>
      <c r="I1" s="191"/>
    </row>
    <row r="2" spans="1:9 16384:16384" s="73" customFormat="1" ht="30.75" customHeight="1">
      <c r="A2" s="109" t="s">
        <v>304</v>
      </c>
      <c r="B2" s="108" t="s">
        <v>305</v>
      </c>
      <c r="C2" s="104" t="s">
        <v>306</v>
      </c>
      <c r="D2" s="105" t="s">
        <v>307</v>
      </c>
      <c r="E2" s="107" t="s">
        <v>308</v>
      </c>
      <c r="F2" s="106" t="s">
        <v>309</v>
      </c>
      <c r="G2" s="105" t="s">
        <v>310</v>
      </c>
      <c r="H2" s="104" t="s">
        <v>311</v>
      </c>
      <c r="I2" s="103" t="s">
        <v>312</v>
      </c>
    </row>
    <row r="3" spans="1:9 16384:16384" s="73" customFormat="1" ht="30.75" customHeight="1">
      <c r="A3" s="101">
        <v>1</v>
      </c>
      <c r="B3" s="100" t="s">
        <v>313</v>
      </c>
      <c r="C3" s="100" t="s">
        <v>235</v>
      </c>
      <c r="D3" s="99" t="s">
        <v>314</v>
      </c>
      <c r="E3" s="102" t="s">
        <v>24</v>
      </c>
      <c r="F3" s="98">
        <v>500</v>
      </c>
      <c r="G3" s="92" t="s">
        <v>315</v>
      </c>
      <c r="H3" s="110">
        <v>5000000</v>
      </c>
      <c r="I3" s="147" t="s">
        <v>316</v>
      </c>
    </row>
    <row r="4" spans="1:9 16384:16384" s="73" customFormat="1" ht="30.75" customHeight="1">
      <c r="A4" s="101">
        <v>2</v>
      </c>
      <c r="B4" s="100" t="s">
        <v>317</v>
      </c>
      <c r="C4" s="100" t="s">
        <v>245</v>
      </c>
      <c r="D4" s="99" t="s">
        <v>318</v>
      </c>
      <c r="E4" s="102" t="s">
        <v>24</v>
      </c>
      <c r="F4" s="98">
        <v>50</v>
      </c>
      <c r="G4" s="92" t="s">
        <v>319</v>
      </c>
      <c r="H4" s="110">
        <v>50000</v>
      </c>
      <c r="I4" s="147" t="s">
        <v>320</v>
      </c>
    </row>
    <row r="5" spans="1:9 16384:16384" s="73" customFormat="1" ht="30.75" customHeight="1">
      <c r="A5" s="101">
        <v>3</v>
      </c>
      <c r="B5" s="100" t="s">
        <v>317</v>
      </c>
      <c r="C5" s="100" t="s">
        <v>245</v>
      </c>
      <c r="D5" s="99" t="s">
        <v>321</v>
      </c>
      <c r="E5" s="102" t="s">
        <v>24</v>
      </c>
      <c r="F5" s="98">
        <v>50</v>
      </c>
      <c r="G5" s="92" t="s">
        <v>322</v>
      </c>
      <c r="H5" s="110">
        <v>50000</v>
      </c>
      <c r="I5" s="147" t="s">
        <v>320</v>
      </c>
    </row>
    <row r="6" spans="1:9 16384:16384" s="73" customFormat="1" ht="30.75" customHeight="1">
      <c r="A6" s="101">
        <v>4</v>
      </c>
      <c r="B6" s="100" t="s">
        <v>317</v>
      </c>
      <c r="C6" s="100" t="s">
        <v>245</v>
      </c>
      <c r="D6" s="99" t="s">
        <v>321</v>
      </c>
      <c r="E6" s="102" t="s">
        <v>24</v>
      </c>
      <c r="F6" s="98">
        <v>50</v>
      </c>
      <c r="G6" s="92" t="s">
        <v>322</v>
      </c>
      <c r="H6" s="110">
        <v>50000</v>
      </c>
      <c r="I6" s="147" t="s">
        <v>320</v>
      </c>
    </row>
    <row r="7" spans="1:9 16384:16384" s="73" customFormat="1" ht="30.75" customHeight="1">
      <c r="A7" s="101">
        <v>5</v>
      </c>
      <c r="B7" s="100" t="s">
        <v>317</v>
      </c>
      <c r="C7" s="100" t="s">
        <v>245</v>
      </c>
      <c r="D7" s="99" t="s">
        <v>323</v>
      </c>
      <c r="E7" s="102" t="s">
        <v>24</v>
      </c>
      <c r="F7" s="98">
        <v>50</v>
      </c>
      <c r="G7" s="92" t="s">
        <v>322</v>
      </c>
      <c r="H7" s="110">
        <v>50000</v>
      </c>
      <c r="I7" s="147" t="s">
        <v>320</v>
      </c>
    </row>
    <row r="8" spans="1:9 16384:16384" s="73" customFormat="1" ht="30.75" customHeight="1">
      <c r="A8" s="101">
        <v>6</v>
      </c>
      <c r="B8" s="100" t="s">
        <v>317</v>
      </c>
      <c r="C8" s="100" t="s">
        <v>245</v>
      </c>
      <c r="D8" s="99" t="s">
        <v>346</v>
      </c>
      <c r="E8" s="102" t="s">
        <v>24</v>
      </c>
      <c r="F8" s="98">
        <v>36</v>
      </c>
      <c r="G8" s="92" t="s">
        <v>322</v>
      </c>
      <c r="H8" s="110">
        <v>36000</v>
      </c>
      <c r="I8" s="147" t="s">
        <v>347</v>
      </c>
      <c r="XFD8" s="100" t="s">
        <v>317</v>
      </c>
    </row>
    <row r="9" spans="1:9 16384:16384" s="73" customFormat="1" ht="30.75" customHeight="1">
      <c r="A9" s="101">
        <v>6</v>
      </c>
      <c r="B9" s="100" t="s">
        <v>257</v>
      </c>
      <c r="C9" s="100" t="s">
        <v>253</v>
      </c>
      <c r="D9" s="99" t="s">
        <v>324</v>
      </c>
      <c r="E9" s="102" t="s">
        <v>24</v>
      </c>
      <c r="F9" s="98">
        <v>10</v>
      </c>
      <c r="G9" s="92" t="s">
        <v>322</v>
      </c>
      <c r="H9" s="110">
        <v>160000</v>
      </c>
      <c r="I9" s="147" t="s">
        <v>325</v>
      </c>
    </row>
    <row r="10" spans="1:9 16384:16384" s="73" customFormat="1" ht="30.75" customHeight="1">
      <c r="A10" s="101">
        <v>7</v>
      </c>
      <c r="B10" s="100" t="s">
        <v>326</v>
      </c>
      <c r="C10" s="100" t="s">
        <v>27</v>
      </c>
      <c r="D10" s="99" t="s">
        <v>327</v>
      </c>
      <c r="E10" s="102" t="s">
        <v>24</v>
      </c>
      <c r="F10" s="98">
        <v>240</v>
      </c>
      <c r="G10" s="92" t="s">
        <v>328</v>
      </c>
      <c r="H10" s="110">
        <v>2605000</v>
      </c>
      <c r="I10" s="147" t="s">
        <v>329</v>
      </c>
    </row>
    <row r="11" spans="1:9 16384:16384" s="73" customFormat="1" ht="30.75" customHeight="1">
      <c r="A11" s="101">
        <v>8</v>
      </c>
      <c r="B11" s="100" t="s">
        <v>274</v>
      </c>
      <c r="C11" s="100" t="s">
        <v>30</v>
      </c>
      <c r="D11" s="99" t="s">
        <v>330</v>
      </c>
      <c r="E11" s="102" t="s">
        <v>24</v>
      </c>
      <c r="F11" s="98">
        <v>100</v>
      </c>
      <c r="G11" s="92" t="s">
        <v>328</v>
      </c>
      <c r="H11" s="110">
        <v>500000</v>
      </c>
      <c r="I11" s="147" t="s">
        <v>331</v>
      </c>
    </row>
    <row r="12" spans="1:9 16384:16384" s="73" customFormat="1" ht="30.75" customHeight="1">
      <c r="A12" s="101">
        <v>9</v>
      </c>
      <c r="B12" s="100" t="s">
        <v>274</v>
      </c>
      <c r="C12" s="100" t="s">
        <v>30</v>
      </c>
      <c r="D12" s="99" t="s">
        <v>330</v>
      </c>
      <c r="E12" s="102" t="s">
        <v>24</v>
      </c>
      <c r="F12" s="98">
        <v>3</v>
      </c>
      <c r="G12" s="92" t="s">
        <v>328</v>
      </c>
      <c r="H12" s="110">
        <v>30000</v>
      </c>
      <c r="I12" s="147" t="s">
        <v>332</v>
      </c>
    </row>
    <row r="13" spans="1:9 16384:16384" s="73" customFormat="1" ht="30.75" customHeight="1">
      <c r="A13" s="101">
        <v>10</v>
      </c>
      <c r="B13" s="100" t="s">
        <v>287</v>
      </c>
      <c r="C13" s="100" t="s">
        <v>30</v>
      </c>
      <c r="D13" s="99" t="s">
        <v>333</v>
      </c>
      <c r="E13" s="102" t="s">
        <v>24</v>
      </c>
      <c r="F13" s="98">
        <v>10</v>
      </c>
      <c r="G13" s="92" t="s">
        <v>328</v>
      </c>
      <c r="H13" s="110">
        <v>127000</v>
      </c>
      <c r="I13" s="147" t="s">
        <v>334</v>
      </c>
    </row>
    <row r="14" spans="1:9 16384:16384" s="73" customFormat="1" ht="30.75" customHeight="1">
      <c r="A14" s="101">
        <v>11</v>
      </c>
      <c r="B14" s="100" t="s">
        <v>294</v>
      </c>
      <c r="C14" s="100" t="s">
        <v>235</v>
      </c>
      <c r="D14" s="99" t="s">
        <v>335</v>
      </c>
      <c r="E14" s="102" t="s">
        <v>336</v>
      </c>
      <c r="F14" s="98">
        <v>15591</v>
      </c>
      <c r="G14" s="92" t="s">
        <v>328</v>
      </c>
      <c r="H14" s="110">
        <v>225664134</v>
      </c>
      <c r="I14" s="147" t="s">
        <v>337</v>
      </c>
    </row>
    <row r="15" spans="1:9 16384:16384" s="73" customFormat="1" ht="30.75" customHeight="1">
      <c r="A15" s="101">
        <v>12</v>
      </c>
      <c r="B15" s="100" t="s">
        <v>294</v>
      </c>
      <c r="C15" s="100" t="s">
        <v>276</v>
      </c>
      <c r="D15" s="99" t="s">
        <v>338</v>
      </c>
      <c r="E15" s="102" t="s">
        <v>336</v>
      </c>
      <c r="F15" s="98">
        <v>1500</v>
      </c>
      <c r="G15" s="92" t="s">
        <v>328</v>
      </c>
      <c r="H15" s="110">
        <v>12895500</v>
      </c>
      <c r="I15" s="147" t="s">
        <v>339</v>
      </c>
    </row>
    <row r="16" spans="1:9 16384:16384" s="73" customFormat="1" ht="30.75" customHeight="1">
      <c r="A16" s="101">
        <v>13</v>
      </c>
      <c r="B16" s="100" t="s">
        <v>294</v>
      </c>
      <c r="C16" s="100" t="s">
        <v>27</v>
      </c>
      <c r="D16" s="99" t="s">
        <v>338</v>
      </c>
      <c r="E16" s="102" t="s">
        <v>336</v>
      </c>
      <c r="F16" s="98">
        <v>15000</v>
      </c>
      <c r="G16" s="92" t="s">
        <v>328</v>
      </c>
      <c r="H16" s="110">
        <v>211980000</v>
      </c>
      <c r="I16" s="147" t="s">
        <v>340</v>
      </c>
    </row>
    <row r="17" spans="1:9" s="73" customFormat="1" ht="30.75" customHeight="1">
      <c r="A17" s="101">
        <v>14</v>
      </c>
      <c r="B17" s="100" t="s">
        <v>294</v>
      </c>
      <c r="C17" s="100" t="s">
        <v>30</v>
      </c>
      <c r="D17" s="99" t="s">
        <v>338</v>
      </c>
      <c r="E17" s="88" t="s">
        <v>336</v>
      </c>
      <c r="F17" s="98">
        <v>266</v>
      </c>
      <c r="G17" s="92" t="s">
        <v>328</v>
      </c>
      <c r="H17" s="110">
        <v>1010534</v>
      </c>
      <c r="I17" s="147" t="s">
        <v>341</v>
      </c>
    </row>
    <row r="18" spans="1:9" ht="30.75" customHeight="1">
      <c r="A18" s="101">
        <v>15</v>
      </c>
      <c r="B18" s="100" t="s">
        <v>294</v>
      </c>
      <c r="C18" s="100" t="s">
        <v>253</v>
      </c>
      <c r="D18" s="99" t="s">
        <v>338</v>
      </c>
      <c r="E18" s="88" t="s">
        <v>336</v>
      </c>
      <c r="F18" s="98">
        <v>25</v>
      </c>
      <c r="G18" s="92" t="s">
        <v>328</v>
      </c>
      <c r="H18" s="110">
        <v>24304</v>
      </c>
      <c r="I18" s="147" t="s">
        <v>342</v>
      </c>
    </row>
    <row r="19" spans="1:9" ht="30.75" customHeight="1">
      <c r="A19" s="101"/>
      <c r="B19" s="100"/>
      <c r="C19" s="100"/>
      <c r="D19" s="99"/>
      <c r="E19" s="88"/>
      <c r="F19" s="98"/>
      <c r="G19" s="92"/>
      <c r="H19" s="98"/>
      <c r="I19" s="148"/>
    </row>
    <row r="20" spans="1:9" ht="30.75" customHeight="1">
      <c r="A20" s="101"/>
      <c r="B20" s="100"/>
      <c r="C20" s="100"/>
      <c r="D20" s="99"/>
      <c r="E20" s="88"/>
      <c r="F20" s="98"/>
      <c r="G20" s="92"/>
      <c r="H20" s="98"/>
      <c r="I20" s="148"/>
    </row>
    <row r="21" spans="1:9" ht="30.75" hidden="1" customHeight="1">
      <c r="A21" s="97"/>
      <c r="B21" s="149"/>
      <c r="C21" s="150"/>
      <c r="D21" s="150"/>
      <c r="E21" s="96"/>
      <c r="F21" s="151"/>
      <c r="G21" s="95"/>
      <c r="H21" s="94"/>
      <c r="I21" s="152"/>
    </row>
    <row r="22" spans="1:9" ht="30.75" hidden="1" customHeight="1">
      <c r="A22" s="153"/>
      <c r="B22" s="154"/>
      <c r="C22" s="155"/>
      <c r="D22" s="155"/>
      <c r="E22" s="156"/>
      <c r="F22" s="157"/>
      <c r="G22" s="158"/>
      <c r="H22" s="159"/>
      <c r="I22" s="160"/>
    </row>
    <row r="23" spans="1:9" ht="30.75" hidden="1" customHeight="1">
      <c r="A23" s="91"/>
      <c r="B23" s="90"/>
      <c r="C23" s="89"/>
      <c r="D23" s="89"/>
      <c r="E23" s="88"/>
      <c r="F23" s="87"/>
      <c r="G23" s="86"/>
      <c r="H23" s="85"/>
      <c r="I23" s="93"/>
    </row>
    <row r="24" spans="1:9" ht="30.75" hidden="1" customHeight="1">
      <c r="A24" s="91"/>
      <c r="B24" s="90"/>
      <c r="C24" s="89"/>
      <c r="D24" s="89"/>
      <c r="E24" s="88"/>
      <c r="F24" s="87"/>
      <c r="G24" s="92"/>
      <c r="H24" s="85"/>
      <c r="I24" s="84"/>
    </row>
    <row r="25" spans="1:9" ht="30.75" hidden="1" customHeight="1">
      <c r="A25" s="91"/>
      <c r="B25" s="90"/>
      <c r="C25" s="89"/>
      <c r="D25" s="89"/>
      <c r="E25" s="88"/>
      <c r="F25" s="87"/>
      <c r="G25" s="86"/>
      <c r="H25" s="85"/>
      <c r="I25" s="84"/>
    </row>
    <row r="26" spans="1:9" ht="30.75" hidden="1" customHeight="1">
      <c r="A26" s="91"/>
      <c r="B26" s="90"/>
      <c r="C26" s="89"/>
      <c r="D26" s="89"/>
      <c r="E26" s="88"/>
      <c r="F26" s="87"/>
      <c r="G26" s="86"/>
      <c r="H26" s="85"/>
      <c r="I26" s="84"/>
    </row>
    <row r="27" spans="1:9" ht="30.75" hidden="1" customHeight="1">
      <c r="A27" s="91"/>
      <c r="B27" s="90"/>
      <c r="C27" s="89"/>
      <c r="D27" s="89"/>
      <c r="E27" s="88"/>
      <c r="F27" s="87"/>
      <c r="G27" s="86"/>
      <c r="H27" s="85"/>
      <c r="I27" s="84"/>
    </row>
    <row r="28" spans="1:9" ht="30.75" hidden="1" customHeight="1">
      <c r="A28" s="91"/>
      <c r="B28" s="90"/>
      <c r="C28" s="89"/>
      <c r="D28" s="89"/>
      <c r="E28" s="88"/>
      <c r="F28" s="87"/>
      <c r="G28" s="86"/>
      <c r="H28" s="85"/>
      <c r="I28" s="84"/>
    </row>
    <row r="29" spans="1:9" ht="30.75" hidden="1" customHeight="1">
      <c r="A29" s="91"/>
      <c r="B29" s="90"/>
      <c r="C29" s="89"/>
      <c r="D29" s="89"/>
      <c r="E29" s="88"/>
      <c r="F29" s="87"/>
      <c r="G29" s="86"/>
      <c r="H29" s="85"/>
      <c r="I29" s="84"/>
    </row>
    <row r="30" spans="1:9" ht="30.75" hidden="1" customHeight="1">
      <c r="A30" s="91"/>
      <c r="B30" s="90"/>
      <c r="C30" s="89"/>
      <c r="D30" s="89"/>
      <c r="E30" s="88"/>
      <c r="F30" s="87"/>
      <c r="G30" s="86"/>
      <c r="H30" s="85"/>
      <c r="I30" s="84"/>
    </row>
    <row r="31" spans="1:9" ht="30.75" hidden="1" customHeight="1">
      <c r="A31" s="91"/>
      <c r="B31" s="90"/>
      <c r="C31" s="89"/>
      <c r="D31" s="89"/>
      <c r="E31" s="88"/>
      <c r="F31" s="87"/>
      <c r="G31" s="86"/>
      <c r="H31" s="85"/>
      <c r="I31" s="84"/>
    </row>
    <row r="32" spans="1:9">
      <c r="F32" s="72">
        <f>SUM(F3:F31)</f>
        <v>33481</v>
      </c>
      <c r="H32" s="83">
        <f>SUM(H3:H31)</f>
        <v>460232472</v>
      </c>
    </row>
  </sheetData>
  <autoFilter ref="A2:I15">
    <sortState ref="A3:I14">
      <sortCondition ref="B2:B14"/>
    </sortState>
  </autoFilter>
  <mergeCells count="1">
    <mergeCell ref="A1:I1"/>
  </mergeCells>
  <phoneticPr fontId="4" type="noConversion"/>
  <conditionalFormatting sqref="D2:G2 G3 E3 G10 G15:G17 E17:E31">
    <cfRule type="cellIs" dxfId="26" priority="32" stopIfTrue="1" operator="equal">
      <formula>"대상자 지원"</formula>
    </cfRule>
  </conditionalFormatting>
  <conditionalFormatting sqref="E5">
    <cfRule type="cellIs" dxfId="25" priority="29" stopIfTrue="1" operator="equal">
      <formula>"대상자 지원"</formula>
    </cfRule>
  </conditionalFormatting>
  <conditionalFormatting sqref="E9">
    <cfRule type="cellIs" dxfId="24" priority="31" stopIfTrue="1" operator="equal">
      <formula>"대상자 지원"</formula>
    </cfRule>
  </conditionalFormatting>
  <conditionalFormatting sqref="E14">
    <cfRule type="cellIs" dxfId="23" priority="30" stopIfTrue="1" operator="equal">
      <formula>"대상자 지원"</formula>
    </cfRule>
  </conditionalFormatting>
  <conditionalFormatting sqref="E6">
    <cfRule type="cellIs" dxfId="22" priority="28" stopIfTrue="1" operator="equal">
      <formula>"대상자 지원"</formula>
    </cfRule>
  </conditionalFormatting>
  <conditionalFormatting sqref="E7:E8">
    <cfRule type="cellIs" dxfId="21" priority="27" stopIfTrue="1" operator="equal">
      <formula>"대상자 지원"</formula>
    </cfRule>
  </conditionalFormatting>
  <conditionalFormatting sqref="E10">
    <cfRule type="cellIs" dxfId="20" priority="26" stopIfTrue="1" operator="equal">
      <formula>"대상자 지원"</formula>
    </cfRule>
  </conditionalFormatting>
  <conditionalFormatting sqref="E11">
    <cfRule type="cellIs" dxfId="19" priority="25" stopIfTrue="1" operator="equal">
      <formula>"대상자 지원"</formula>
    </cfRule>
  </conditionalFormatting>
  <conditionalFormatting sqref="E12">
    <cfRule type="cellIs" dxfId="18" priority="24" stopIfTrue="1" operator="equal">
      <formula>"대상자 지원"</formula>
    </cfRule>
  </conditionalFormatting>
  <conditionalFormatting sqref="E13">
    <cfRule type="cellIs" dxfId="17" priority="23" stopIfTrue="1" operator="equal">
      <formula>"대상자 지원"</formula>
    </cfRule>
  </conditionalFormatting>
  <conditionalFormatting sqref="E4">
    <cfRule type="cellIs" dxfId="16" priority="22" stopIfTrue="1" operator="equal">
      <formula>"대상자 지원"</formula>
    </cfRule>
  </conditionalFormatting>
  <conditionalFormatting sqref="G5">
    <cfRule type="cellIs" dxfId="15" priority="21" stopIfTrue="1" operator="equal">
      <formula>"대상자 지원"</formula>
    </cfRule>
  </conditionalFormatting>
  <conditionalFormatting sqref="E15:E16">
    <cfRule type="cellIs" dxfId="14" priority="20" stopIfTrue="1" operator="equal">
      <formula>"대상자 지원"</formula>
    </cfRule>
  </conditionalFormatting>
  <conditionalFormatting sqref="G20">
    <cfRule type="cellIs" dxfId="13" priority="17" stopIfTrue="1" operator="equal">
      <formula>"대상자 지원"</formula>
    </cfRule>
  </conditionalFormatting>
  <conditionalFormatting sqref="G21">
    <cfRule type="cellIs" dxfId="12" priority="16" stopIfTrue="1" operator="equal">
      <formula>"대상자 지원"</formula>
    </cfRule>
  </conditionalFormatting>
  <conditionalFormatting sqref="G22">
    <cfRule type="cellIs" dxfId="11" priority="15" stopIfTrue="1" operator="equal">
      <formula>"대상자 지원"</formula>
    </cfRule>
  </conditionalFormatting>
  <conditionalFormatting sqref="G24">
    <cfRule type="cellIs" dxfId="10" priority="14" stopIfTrue="1" operator="equal">
      <formula>"대상자 지원"</formula>
    </cfRule>
  </conditionalFormatting>
  <conditionalFormatting sqref="G4">
    <cfRule type="cellIs" dxfId="9" priority="13" stopIfTrue="1" operator="equal">
      <formula>"대상자 지원"</formula>
    </cfRule>
  </conditionalFormatting>
  <conditionalFormatting sqref="G6">
    <cfRule type="cellIs" dxfId="8" priority="12" stopIfTrue="1" operator="equal">
      <formula>"대상자 지원"</formula>
    </cfRule>
  </conditionalFormatting>
  <conditionalFormatting sqref="G7:G8">
    <cfRule type="cellIs" dxfId="7" priority="11" stopIfTrue="1" operator="equal">
      <formula>"대상자 지원"</formula>
    </cfRule>
  </conditionalFormatting>
  <conditionalFormatting sqref="G9">
    <cfRule type="cellIs" dxfId="6" priority="10" stopIfTrue="1" operator="equal">
      <formula>"대상자 지원"</formula>
    </cfRule>
  </conditionalFormatting>
  <conditionalFormatting sqref="G11">
    <cfRule type="cellIs" dxfId="5" priority="9" stopIfTrue="1" operator="equal">
      <formula>"대상자 지원"</formula>
    </cfRule>
  </conditionalFormatting>
  <conditionalFormatting sqref="G12">
    <cfRule type="cellIs" dxfId="4" priority="8" stopIfTrue="1" operator="equal">
      <formula>"대상자 지원"</formula>
    </cfRule>
  </conditionalFormatting>
  <conditionalFormatting sqref="G13">
    <cfRule type="cellIs" dxfId="3" priority="7" stopIfTrue="1" operator="equal">
      <formula>"대상자 지원"</formula>
    </cfRule>
  </conditionalFormatting>
  <conditionalFormatting sqref="G14">
    <cfRule type="cellIs" dxfId="2" priority="6" stopIfTrue="1" operator="equal">
      <formula>"대상자 지원"</formula>
    </cfRule>
  </conditionalFormatting>
  <conditionalFormatting sqref="G18">
    <cfRule type="cellIs" dxfId="1" priority="5" stopIfTrue="1" operator="equal">
      <formula>"대상자 지원"</formula>
    </cfRule>
  </conditionalFormatting>
  <conditionalFormatting sqref="G19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2017-10-17T05:00:34Z</cp:lastPrinted>
  <dcterms:created xsi:type="dcterms:W3CDTF">2012-02-06T10:45:49Z</dcterms:created>
  <dcterms:modified xsi:type="dcterms:W3CDTF">2017-10-17T05:00:45Z</dcterms:modified>
</cp:coreProperties>
</file>