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12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사용'!$A$2:$H$92</definedName>
    <definedName name="_xlnm._FilterDatabase" localSheetId="0" hidden="1">'후원금 수입'!$A$4:$L$172</definedName>
    <definedName name="_xlnm._FilterDatabase" localSheetId="3" hidden="1">'후원품 사용'!$A$3:$L$75</definedName>
    <definedName name="_xlnm._FilterDatabase" localSheetId="2" hidden="1">'후원품 수입'!$A$4:$O$83</definedName>
    <definedName name="_xlnm.Print_Area" localSheetId="1">'후원금 사용'!$A$1:$H$92</definedName>
    <definedName name="_xlnm.Print_Area" localSheetId="0">'후원금 수입'!$A$1:$L$172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125" i="1" l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65" i="1"/>
  <c r="I64" i="1"/>
  <c r="I63" i="1"/>
  <c r="I62" i="1"/>
  <c r="I169" i="1" l="1"/>
  <c r="I170" i="1"/>
  <c r="I171" i="1"/>
  <c r="I60" i="1" l="1"/>
  <c r="I61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92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72" i="1" l="1"/>
  <c r="N83" i="4" l="1"/>
  <c r="L83" i="4"/>
  <c r="F75" i="5"/>
  <c r="H75" i="5"/>
</calcChain>
</file>

<file path=xl/sharedStrings.xml><?xml version="1.0" encoding="utf-8"?>
<sst xmlns="http://schemas.openxmlformats.org/spreadsheetml/2006/main" count="3322" uniqueCount="659">
  <si>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</si>
  <si>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</si>
  <si>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</si>
  <si>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</si>
  <si>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</si>
  <si>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</si>
  <si>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</si>
  <si>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</si>
  <si>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0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</si>
  <si>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</si>
  <si>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</si>
  <si>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</si>
  <si>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</si>
  <si>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</si>
  <si>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1" type="noConversion"/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</si>
  <si>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</si>
  <si>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</si>
  <si>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</si>
  <si>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</si>
  <si>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</si>
  <si>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</si>
  <si>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</si>
  <si>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</si>
  <si>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</si>
  <si>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</si>
  <si>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</si>
  <si>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</si>
  <si>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</si>
  <si>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</si>
  <si>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</si>
  <si>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</si>
  <si>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</si>
  <si>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</si>
  <si>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</si>
  <si>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</si>
  <si>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</si>
  <si>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</si>
  <si>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</si>
  <si>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</si>
  <si>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</si>
  <si>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</si>
  <si>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</si>
  <si>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</si>
  <si>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</si>
  <si>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</si>
  <si>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</si>
  <si>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</si>
  <si>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</si>
  <si>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</si>
  <si>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</si>
  <si>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</si>
  <si>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</si>
  <si>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</si>
  <si>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</si>
  <si>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</si>
  <si>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</si>
  <si>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</si>
  <si>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</si>
  <si>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</si>
  <si>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</si>
  <si>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</si>
  <si>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</si>
  <si>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</si>
  <si>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</si>
  <si>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</si>
  <si>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</si>
  <si>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</si>
  <si>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</si>
  <si>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</si>
  <si>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</si>
  <si>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</si>
  <si>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</si>
  <si>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(주)26렌트카</t>
  </si>
  <si>
    <t>안준기</t>
  </si>
  <si>
    <t>장정욱</t>
  </si>
  <si>
    <t>조명선</t>
  </si>
  <si>
    <t>김하영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</si>
  <si>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</si>
  <si>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</si>
  <si>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</si>
  <si>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</si>
  <si>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</si>
  <si>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</si>
  <si>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</si>
  <si>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</si>
  <si>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</si>
  <si>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</si>
  <si>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</si>
  <si>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</si>
  <si>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</si>
  <si>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</si>
  <si>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</si>
  <si>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</si>
  <si>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</si>
  <si>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</si>
  <si>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</si>
  <si>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</si>
  <si>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</si>
  <si>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</si>
  <si>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</si>
  <si>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</si>
  <si>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</si>
  <si>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</si>
  <si>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</si>
  <si>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</si>
  <si>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</si>
  <si>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</si>
  <si>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</si>
  <si>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</si>
  <si>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</si>
  <si>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</si>
  <si>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</si>
  <si>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</si>
  <si>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</si>
  <si>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</si>
  <si>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</si>
  <si>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</si>
  <si>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</si>
  <si>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</si>
  <si>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</si>
  <si>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</si>
  <si>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</si>
  <si>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</si>
  <si>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</si>
  <si>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</si>
  <si>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</si>
  <si>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</si>
  <si>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</si>
  <si>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</si>
  <si>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</si>
  <si>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</si>
  <si>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</si>
  <si>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</si>
  <si>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</si>
  <si>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</si>
  <si>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</si>
  <si>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</si>
  <si>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</si>
  <si>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</si>
  <si>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</si>
  <si>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</si>
  <si>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</si>
  <si>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</si>
  <si>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</si>
  <si>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</si>
  <si>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지역사회후원금품</t>
  </si>
  <si>
    <t>뚜OOOOOOOOOOO점</t>
  </si>
  <si>
    <t>박수진</t>
  </si>
  <si>
    <t>서혜미</t>
  </si>
  <si>
    <t>심용식</t>
  </si>
  <si>
    <t>이OOOOOOO명</t>
  </si>
  <si>
    <t>김OOOOOO명</t>
  </si>
  <si>
    <t>강OOOOOOO명</t>
  </si>
  <si>
    <t>김OOOOOOO명</t>
  </si>
  <si>
    <t>이석태</t>
  </si>
  <si>
    <t>손연아</t>
  </si>
  <si>
    <t>송윤경</t>
  </si>
  <si>
    <t>조애정</t>
  </si>
  <si>
    <t>김남곤</t>
  </si>
  <si>
    <t>구안나</t>
  </si>
  <si>
    <t>메OOOO리</t>
  </si>
  <si>
    <t>굽OOOOOOO점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</si>
  <si>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</si>
  <si>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</si>
  <si>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</si>
  <si>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</si>
  <si>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</si>
  <si>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</si>
  <si>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</si>
  <si>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</si>
  <si>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</si>
  <si>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</si>
  <si>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</si>
  <si>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</si>
  <si>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김기수</t>
  </si>
  <si>
    <t>권수연</t>
  </si>
  <si>
    <t>김보경</t>
  </si>
  <si>
    <t>유미</t>
  </si>
  <si>
    <t>홍천족발(박미순)</t>
  </si>
  <si>
    <t>유연심</t>
  </si>
  <si>
    <t>박월선</t>
  </si>
  <si>
    <t>김OOOOOOOO명</t>
  </si>
  <si>
    <t>양의영</t>
  </si>
  <si>
    <t>차민경</t>
  </si>
  <si>
    <t>황OOOOOO명</t>
  </si>
  <si>
    <t>이상미</t>
  </si>
  <si>
    <t>김정민</t>
  </si>
  <si>
    <t>이송미</t>
  </si>
  <si>
    <t>이찬용</t>
  </si>
  <si>
    <t>엄형수</t>
  </si>
  <si>
    <t>사용내역</t>
    <phoneticPr fontId="3" type="noConversion"/>
  </si>
  <si>
    <t>꿈OO방</t>
  </si>
  <si>
    <t>떡</t>
  </si>
  <si>
    <t>이재일</t>
  </si>
  <si>
    <t>이종철</t>
  </si>
  <si>
    <t>정완희</t>
  </si>
  <si>
    <t>Y</t>
  </si>
  <si>
    <t>치킨, 피자</t>
  </si>
  <si>
    <t>이윤주</t>
  </si>
  <si>
    <t>서부희망케어센터_초아</t>
  </si>
  <si>
    <t>박상선</t>
  </si>
  <si>
    <t>박영선</t>
  </si>
  <si>
    <t>김민정</t>
  </si>
  <si>
    <t>이정숙</t>
  </si>
  <si>
    <t>김미식</t>
  </si>
  <si>
    <t>전명자</t>
  </si>
  <si>
    <t>지정후원금</t>
    <phoneticPr fontId="3" type="noConversion"/>
  </si>
  <si>
    <t>김치</t>
  </si>
  <si>
    <t>형OO집</t>
  </si>
  <si>
    <t>(OOOOOOO트</t>
  </si>
  <si>
    <t>가OOOOOO터</t>
  </si>
  <si>
    <t>하앤유치과</t>
  </si>
  <si>
    <t>여세화</t>
  </si>
  <si>
    <t>김충섭</t>
  </si>
  <si>
    <t xml:space="preserve">250,000원*1명 </t>
  </si>
  <si>
    <t xml:space="preserve">200,000원*1명 </t>
  </si>
  <si>
    <t>임현정</t>
  </si>
  <si>
    <t>서부희망케어센터</t>
  </si>
  <si>
    <t>예금이자</t>
  </si>
  <si>
    <t>오소연</t>
  </si>
  <si>
    <t xml:space="preserve">지정후원금품     </t>
  </si>
  <si>
    <t>비영리</t>
    <phoneticPr fontId="3" type="noConversion"/>
  </si>
  <si>
    <t>영리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</si>
  <si>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</si>
  <si>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</si>
  <si>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</si>
  <si>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</si>
  <si>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개인</t>
    <phoneticPr fontId="3" type="noConversion"/>
  </si>
  <si>
    <t>개인</t>
    <phoneticPr fontId="3" type="noConversion"/>
  </si>
  <si>
    <t>월드비전 꿈디자이너 『제1회 꿈발표회 : 꿈의여정』 지출 건/강**외 10명</t>
  </si>
  <si>
    <t xml:space="preserve">232,980원*1명 </t>
  </si>
  <si>
    <t>라면</t>
  </si>
  <si>
    <t>(OOOOOOOO점</t>
  </si>
  <si>
    <t>아르기닌</t>
  </si>
  <si>
    <t>세제</t>
  </si>
  <si>
    <t>전기요</t>
  </si>
  <si>
    <t>박OOOOOOO명</t>
  </si>
  <si>
    <t>기간 : 2024년 12월 1일부터 2024년 12월 31일까지</t>
    <phoneticPr fontId="4" type="noConversion"/>
  </si>
  <si>
    <t>유원-well 장례토탈서비스</t>
  </si>
  <si>
    <t>최재웅</t>
  </si>
  <si>
    <t>유삼순</t>
  </si>
  <si>
    <t>장혜선</t>
  </si>
  <si>
    <t>김균성</t>
  </si>
  <si>
    <t>고정숙</t>
  </si>
  <si>
    <t>김종철</t>
  </si>
  <si>
    <t>김태광</t>
  </si>
  <si>
    <t>김춘성</t>
  </si>
  <si>
    <t>공민희(골목분식)</t>
  </si>
  <si>
    <t>금강자연뜰어린이집</t>
  </si>
  <si>
    <t>양유신</t>
  </si>
  <si>
    <t>최금영</t>
  </si>
  <si>
    <t>최경환</t>
  </si>
  <si>
    <t>정헌옥</t>
  </si>
  <si>
    <t>신재혁</t>
  </si>
  <si>
    <t>최시연</t>
  </si>
  <si>
    <t>박진성</t>
  </si>
  <si>
    <t>박현경</t>
  </si>
  <si>
    <t>김정인</t>
  </si>
  <si>
    <t>다산은혜교회</t>
  </si>
  <si>
    <t>주식회사 아크인터내셔널</t>
  </si>
  <si>
    <t>김균식</t>
  </si>
  <si>
    <t>박성재</t>
  </si>
  <si>
    <t>송용희</t>
  </si>
  <si>
    <t>전명호</t>
  </si>
  <si>
    <t>이명규</t>
  </si>
  <si>
    <t>김철환(죽여주는동치미국수)</t>
  </si>
  <si>
    <t>김광오</t>
  </si>
  <si>
    <t>스피드컴프라자</t>
  </si>
  <si>
    <t>주식회사금원</t>
  </si>
  <si>
    <t>남성균(브이에스컴택)</t>
  </si>
  <si>
    <t>김희순</t>
  </si>
  <si>
    <t>서울에이스병원</t>
  </si>
  <si>
    <t>주택관리공단</t>
  </si>
  <si>
    <t>고대명품17기원우회</t>
  </si>
  <si>
    <t>고종수공인회계사사무소</t>
  </si>
  <si>
    <t>남양주온누리교회</t>
  </si>
  <si>
    <t>주식회사 행복의날개</t>
  </si>
  <si>
    <t>(사)홀트아동복지회</t>
  </si>
  <si>
    <t>임혜정</t>
  </si>
  <si>
    <t>시립다산사랑어린이집</t>
  </si>
  <si>
    <t>한아름</t>
  </si>
  <si>
    <t>박재영</t>
  </si>
  <si>
    <t>양유진</t>
  </si>
  <si>
    <t>(주)성진텔레콤</t>
  </si>
  <si>
    <t>모금함(달맞이빵)</t>
  </si>
  <si>
    <t>모금함(진건농협)</t>
  </si>
  <si>
    <t>가운사랑해어린이집</t>
  </si>
  <si>
    <t>다산이편한세상입주민회</t>
  </si>
  <si>
    <t>사회복지공동모금회중앙회</t>
  </si>
  <si>
    <t>해피빈</t>
    <phoneticPr fontId="4" type="noConversion"/>
  </si>
  <si>
    <t>경기사회복지공동모금회</t>
    <phoneticPr fontId="4" type="noConversion"/>
  </si>
  <si>
    <t>2024-12-01</t>
  </si>
  <si>
    <t>2024-12-02</t>
  </si>
  <si>
    <t>2024-12-03</t>
  </si>
  <si>
    <t>2024-12-04</t>
  </si>
  <si>
    <t>2024-12-05</t>
  </si>
  <si>
    <t>2024-12-06</t>
  </si>
  <si>
    <t>2024-12-07</t>
  </si>
  <si>
    <t>2024-12-08</t>
  </si>
  <si>
    <t>2024-12-09</t>
  </si>
  <si>
    <t>2024-12-10</t>
  </si>
  <si>
    <t>2024-12-13</t>
  </si>
  <si>
    <t>2024-12-15</t>
  </si>
  <si>
    <t>2024-12-16</t>
  </si>
  <si>
    <t>2024-12-17</t>
  </si>
  <si>
    <t>2024-12-18</t>
  </si>
  <si>
    <t>2024-12-19</t>
  </si>
  <si>
    <t>2024-12-20</t>
  </si>
  <si>
    <t>2024-12-21</t>
  </si>
  <si>
    <t>2024-12-23</t>
  </si>
  <si>
    <t>2024-12-24</t>
  </si>
  <si>
    <t>2024-12-25</t>
  </si>
  <si>
    <t>2024-12-26</t>
  </si>
  <si>
    <t>2024-12-27</t>
  </si>
  <si>
    <t>2024-12-29</t>
  </si>
  <si>
    <t>2024-12-30</t>
  </si>
  <si>
    <t>2024-12-31</t>
  </si>
  <si>
    <r>
      <rPr>
        <sz val="10"/>
        <color theme="0"/>
        <rFont val="돋움"/>
        <family val="3"/>
        <charset val="129"/>
      </rPr>
      <t>모금함</t>
    </r>
    <r>
      <rPr>
        <sz val="11"/>
        <color theme="0"/>
        <rFont val="맑은 고딕"/>
        <family val="2"/>
        <charset val="129"/>
        <scheme val="minor"/>
      </rPr>
      <t>(</t>
    </r>
    <r>
      <rPr>
        <sz val="10"/>
        <color theme="0"/>
        <rFont val="돋움"/>
        <family val="3"/>
        <charset val="129"/>
      </rPr>
      <t>뷰옵티컬</t>
    </r>
    <r>
      <rPr>
        <sz val="11"/>
        <color theme="0"/>
        <rFont val="맑은 고딕"/>
        <family val="2"/>
        <charset val="129"/>
        <scheme val="minor"/>
      </rPr>
      <t>)</t>
    </r>
  </si>
  <si>
    <t>정기</t>
    <phoneticPr fontId="3" type="noConversion"/>
  </si>
  <si>
    <t>일시</t>
    <phoneticPr fontId="3" type="noConversion"/>
  </si>
  <si>
    <t>복지사업비</t>
    <phoneticPr fontId="3" type="noConversion"/>
  </si>
  <si>
    <t>안부확인사업</t>
    <phoneticPr fontId="3" type="noConversion"/>
  </si>
  <si>
    <t>대상자지정</t>
    <phoneticPr fontId="3" type="noConversion"/>
  </si>
  <si>
    <t>대상자지정(권**,조**)</t>
    <phoneticPr fontId="3" type="noConversion"/>
  </si>
  <si>
    <t>결연후원금(배분)</t>
    <phoneticPr fontId="3" type="noConversion"/>
  </si>
  <si>
    <t>대상자지정(신**)</t>
    <phoneticPr fontId="3" type="noConversion"/>
  </si>
  <si>
    <t>모금회정기결연 예금이자</t>
    <phoneticPr fontId="3" type="noConversion"/>
  </si>
  <si>
    <t>대상자지정</t>
    <phoneticPr fontId="3" type="noConversion"/>
  </si>
  <si>
    <t>복지사업비</t>
    <phoneticPr fontId="3" type="noConversion"/>
  </si>
  <si>
    <t>복지사업비(11월)</t>
    <phoneticPr fontId="3" type="noConversion"/>
  </si>
  <si>
    <t>연탄지원사업</t>
    <phoneticPr fontId="3" type="noConversion"/>
  </si>
  <si>
    <t>긴급생계비</t>
    <phoneticPr fontId="3" type="noConversion"/>
  </si>
  <si>
    <t>대상자지정(디디다)</t>
    <phoneticPr fontId="3" type="noConversion"/>
  </si>
  <si>
    <t>난방비지정</t>
    <phoneticPr fontId="3" type="noConversion"/>
  </si>
  <si>
    <t>김** 치료비 지원</t>
    <phoneticPr fontId="3" type="noConversion"/>
  </si>
  <si>
    <t>동절기지원</t>
    <phoneticPr fontId="3" type="noConversion"/>
  </si>
  <si>
    <t>진건지역 복지사업비</t>
    <phoneticPr fontId="3" type="noConversion"/>
  </si>
  <si>
    <t>복지사업비(프로그램참가)</t>
    <phoneticPr fontId="3" type="noConversion"/>
  </si>
  <si>
    <t>복지사업비
(저소득난방물품 및 생필품 꾸러미 복지)</t>
    <phoneticPr fontId="3" type="noConversion"/>
  </si>
  <si>
    <t>다문화 크리스마스 지원</t>
    <phoneticPr fontId="3" type="noConversion"/>
  </si>
  <si>
    <t>초아활동비(클렘본)</t>
    <phoneticPr fontId="3" type="noConversion"/>
  </si>
  <si>
    <t>취약계층 새해맞이 물품지원</t>
    <phoneticPr fontId="3" type="noConversion"/>
  </si>
  <si>
    <t>돌봄사업</t>
    <phoneticPr fontId="4" type="noConversion"/>
  </si>
  <si>
    <t>다문화 크리스마스 추가지원</t>
    <phoneticPr fontId="3" type="noConversion"/>
  </si>
  <si>
    <t>동절기지원</t>
    <phoneticPr fontId="3" type="noConversion"/>
  </si>
  <si>
    <t>대상자지정(한부모가족 교육비)</t>
    <phoneticPr fontId="3" type="noConversion"/>
  </si>
  <si>
    <t>대상자지정(한부모가족 교육비)</t>
    <phoneticPr fontId="3" type="noConversion"/>
  </si>
  <si>
    <t>지정후원 예금이자</t>
    <phoneticPr fontId="3" type="noConversion"/>
  </si>
  <si>
    <t>해피빈 예금이자</t>
    <phoneticPr fontId="3" type="noConversion"/>
  </si>
  <si>
    <t>지역행사(한마음체육) 예금이자</t>
    <phoneticPr fontId="3" type="noConversion"/>
  </si>
  <si>
    <t>카카오같이가치2 예금이자</t>
    <phoneticPr fontId="3" type="noConversion"/>
  </si>
  <si>
    <t>카카오같이가치1 예금이자</t>
    <phoneticPr fontId="3" type="noConversion"/>
  </si>
  <si>
    <t>재단후원금 예금이자</t>
    <phoneticPr fontId="3" type="noConversion"/>
  </si>
  <si>
    <t>월드비전 예금이자</t>
    <phoneticPr fontId="3" type="noConversion"/>
  </si>
  <si>
    <t>지역축제(왕숙천) 예금이자</t>
    <phoneticPr fontId="3" type="noConversion"/>
  </si>
  <si>
    <t>어린이재단OST예금이자</t>
    <phoneticPr fontId="3" type="noConversion"/>
  </si>
  <si>
    <t>어르신즐김터사업 예금이자</t>
    <phoneticPr fontId="3" type="noConversion"/>
  </si>
  <si>
    <t>신한금융희망재단 예금이자</t>
    <phoneticPr fontId="3" type="noConversion"/>
  </si>
  <si>
    <t>드림메이커스 시니어케어 예금이자</t>
    <phoneticPr fontId="3" type="noConversion"/>
  </si>
  <si>
    <t>비지정 예금이자</t>
    <phoneticPr fontId="3" type="noConversion"/>
  </si>
  <si>
    <t>초아활동비(클렘본)예금이자</t>
    <phoneticPr fontId="3" type="noConversion"/>
  </si>
  <si>
    <t>모금회 학습비 예금이자</t>
    <phoneticPr fontId="3" type="noConversion"/>
  </si>
  <si>
    <t>모금회 케어안심 예금이자</t>
    <phoneticPr fontId="3" type="noConversion"/>
  </si>
  <si>
    <t>모금회 야쿠르트 예금이자</t>
    <phoneticPr fontId="3" type="noConversion"/>
  </si>
  <si>
    <t>마음충전소 예금이자</t>
    <phoneticPr fontId="3" type="noConversion"/>
  </si>
  <si>
    <t>기아대책SOS 예금이자</t>
    <phoneticPr fontId="3" type="noConversion"/>
  </si>
  <si>
    <t>복지사업비(함께라면)</t>
    <phoneticPr fontId="3" type="noConversion"/>
  </si>
  <si>
    <t>복지사업비(12월)</t>
    <phoneticPr fontId="3" type="noConversion"/>
  </si>
  <si>
    <t>복지사업비</t>
    <phoneticPr fontId="3" type="noConversion"/>
  </si>
  <si>
    <t>마음충전소 지원사업(배분)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</si>
  <si>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</si>
  <si>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</si>
  <si>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</si>
  <si>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</si>
  <si>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</si>
  <si>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</si>
  <si>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</si>
  <si>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</si>
  <si>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</si>
  <si>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</si>
  <si>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경기사회복지공동모금회</t>
    <phoneticPr fontId="3" type="noConversion"/>
  </si>
  <si>
    <r>
      <rPr>
        <sz val="10"/>
        <rFont val="돋움"/>
        <family val="3"/>
        <charset val="129"/>
      </rPr>
      <t>지정후원금품</t>
    </r>
    <r>
      <rPr>
        <sz val="11"/>
        <rFont val="맑은 고딕"/>
        <family val="2"/>
        <charset val="129"/>
        <scheme val="minor"/>
      </rPr>
      <t xml:space="preserve">     </t>
    </r>
    <phoneticPr fontId="4" type="noConversion"/>
  </si>
  <si>
    <r>
      <rPr>
        <sz val="10"/>
        <rFont val="돋움"/>
        <family val="3"/>
        <charset val="129"/>
      </rPr>
      <t>지정후원금품</t>
    </r>
    <r>
      <rPr>
        <sz val="10"/>
        <rFont val="Arial"/>
        <family val="2"/>
      </rPr>
      <t xml:space="preserve">     </t>
    </r>
    <phoneticPr fontId="4" type="noConversion"/>
  </si>
  <si>
    <r>
      <rPr>
        <sz val="10"/>
        <rFont val="돋움"/>
        <family val="3"/>
        <charset val="129"/>
      </rPr>
      <t>지정후원금품</t>
    </r>
    <r>
      <rPr>
        <sz val="10"/>
        <rFont val="Arial"/>
        <family val="2"/>
      </rPr>
      <t xml:space="preserve">     </t>
    </r>
  </si>
  <si>
    <r>
      <rPr>
        <sz val="10"/>
        <rFont val="돋움"/>
        <family val="3"/>
        <charset val="129"/>
      </rPr>
      <t>지역사회후원금품</t>
    </r>
    <r>
      <rPr>
        <sz val="10"/>
        <rFont val="Arial"/>
        <family val="2"/>
      </rPr>
      <t xml:space="preserve"> </t>
    </r>
  </si>
  <si>
    <r>
      <rPr>
        <sz val="9"/>
        <rFont val="돋움"/>
        <family val="3"/>
        <charset val="129"/>
      </rPr>
      <t>전체후원금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예금이자</t>
    </r>
    <phoneticPr fontId="3" type="noConversion"/>
  </si>
  <si>
    <t>2024-12-02</t>
    <phoneticPr fontId="3" type="noConversion"/>
  </si>
  <si>
    <t>2024-12-02</t>
    <phoneticPr fontId="3" type="noConversion"/>
  </si>
  <si>
    <t>2024-12-03</t>
    <phoneticPr fontId="3" type="noConversion"/>
  </si>
  <si>
    <t>2024-12-04</t>
    <phoneticPr fontId="3" type="noConversion"/>
  </si>
  <si>
    <t>2024-12-05</t>
    <phoneticPr fontId="3" type="noConversion"/>
  </si>
  <si>
    <t>2024-12-06</t>
    <phoneticPr fontId="3" type="noConversion"/>
  </si>
  <si>
    <t>2024-12-06</t>
    <phoneticPr fontId="3" type="noConversion"/>
  </si>
  <si>
    <t>2024-12-09</t>
    <phoneticPr fontId="3" type="noConversion"/>
  </si>
  <si>
    <t>2024-12-10</t>
    <phoneticPr fontId="3" type="noConversion"/>
  </si>
  <si>
    <t>2024-12-11</t>
    <phoneticPr fontId="3" type="noConversion"/>
  </si>
  <si>
    <t>2024-12-12</t>
    <phoneticPr fontId="3" type="noConversion"/>
  </si>
  <si>
    <t>2024-12-12</t>
    <phoneticPr fontId="3" type="noConversion"/>
  </si>
  <si>
    <t>2024-12-13</t>
    <phoneticPr fontId="3" type="noConversion"/>
  </si>
  <si>
    <t>2024-12-16</t>
    <phoneticPr fontId="3" type="noConversion"/>
  </si>
  <si>
    <t>2024-12-17</t>
    <phoneticPr fontId="3" type="noConversion"/>
  </si>
  <si>
    <t>2024-12-17</t>
    <phoneticPr fontId="3" type="noConversion"/>
  </si>
  <si>
    <t>2024-12-18</t>
    <phoneticPr fontId="3" type="noConversion"/>
  </si>
  <si>
    <t>2024-12-19</t>
    <phoneticPr fontId="3" type="noConversion"/>
  </si>
  <si>
    <t>2024-12-20</t>
    <phoneticPr fontId="3" type="noConversion"/>
  </si>
  <si>
    <t>2024-12-20</t>
    <phoneticPr fontId="3" type="noConversion"/>
  </si>
  <si>
    <t>2024-12-23</t>
    <phoneticPr fontId="3" type="noConversion"/>
  </si>
  <si>
    <t>2024-12-23</t>
    <phoneticPr fontId="3" type="noConversion"/>
  </si>
  <si>
    <t>2024-12-24</t>
    <phoneticPr fontId="3" type="noConversion"/>
  </si>
  <si>
    <t>2024-12-24</t>
    <phoneticPr fontId="3" type="noConversion"/>
  </si>
  <si>
    <r>
      <t>2</t>
    </r>
    <r>
      <rPr>
        <sz val="11"/>
        <color rgb="FF000000"/>
        <rFont val="맑은 고딕"/>
        <family val="3"/>
        <charset val="129"/>
      </rPr>
      <t>024-12-24</t>
    </r>
    <phoneticPr fontId="4" type="noConversion"/>
  </si>
  <si>
    <t>2024-12-26</t>
    <phoneticPr fontId="3" type="noConversion"/>
  </si>
  <si>
    <t>2024-12-26</t>
    <phoneticPr fontId="3" type="noConversion"/>
  </si>
  <si>
    <t>2024-12-27</t>
    <phoneticPr fontId="3" type="noConversion"/>
  </si>
  <si>
    <t>2024-12-27</t>
    <phoneticPr fontId="3" type="noConversion"/>
  </si>
  <si>
    <t>2024-12-30</t>
    <phoneticPr fontId="3" type="noConversion"/>
  </si>
  <si>
    <t>2024-12-30</t>
    <phoneticPr fontId="3" type="noConversion"/>
  </si>
  <si>
    <t>2024-12-31</t>
    <phoneticPr fontId="3" type="noConversion"/>
  </si>
  <si>
    <t>기타</t>
    <phoneticPr fontId="4" type="noConversion"/>
  </si>
  <si>
    <t>기타</t>
    <phoneticPr fontId="4" type="noConversion"/>
  </si>
  <si>
    <t>교육비</t>
    <phoneticPr fontId="4" type="noConversion"/>
  </si>
  <si>
    <t>교육비</t>
    <phoneticPr fontId="4" type="noConversion"/>
  </si>
  <si>
    <t>생계비</t>
    <phoneticPr fontId="4" type="noConversion"/>
  </si>
  <si>
    <t>자활</t>
    <phoneticPr fontId="4" type="noConversion"/>
  </si>
  <si>
    <t>자활</t>
    <phoneticPr fontId="4" type="noConversion"/>
  </si>
  <si>
    <t>냉난방지원</t>
    <phoneticPr fontId="4" type="noConversion"/>
  </si>
  <si>
    <t>외식서비스</t>
    <phoneticPr fontId="4" type="noConversion"/>
  </si>
  <si>
    <t>밑반찬지원</t>
    <phoneticPr fontId="4" type="noConversion"/>
  </si>
  <si>
    <t>교육비</t>
    <phoneticPr fontId="4" type="noConversion"/>
  </si>
  <si>
    <t>자활</t>
    <phoneticPr fontId="4" type="noConversion"/>
  </si>
  <si>
    <t>생계비</t>
    <phoneticPr fontId="4" type="noConversion"/>
  </si>
  <si>
    <t>생계비</t>
    <phoneticPr fontId="4" type="noConversion"/>
  </si>
  <si>
    <t>기타</t>
    <phoneticPr fontId="4" type="noConversion"/>
  </si>
  <si>
    <t>냉난방지원</t>
    <phoneticPr fontId="4" type="noConversion"/>
  </si>
  <si>
    <t>자활</t>
    <phoneticPr fontId="4" type="noConversion"/>
  </si>
  <si>
    <t>월드비전 꿈디자이너 사업 담당자 수당 2024년 11월분 지급 건(조명선, 박진희)</t>
  </si>
  <si>
    <t>[서부강자] 2024년 팀스터디 다과비 지출</t>
    <phoneticPr fontId="3" type="noConversion"/>
  </si>
  <si>
    <t>[공동모금회] 「동고동락(同go同knock)」동아리(우쿨렐레) 의상 구입 결과 건/허**외 11명</t>
  </si>
  <si>
    <t>월드비전 꿈지원금 11월 지급 건/강**외 10명</t>
  </si>
  <si>
    <t>초록우산 '디디다' 이주배경아동 학습비 지급 건(2024년 11월분/김**외 1명)</t>
    <phoneticPr fontId="3" type="noConversion"/>
  </si>
  <si>
    <t>싱싱희망냉장고 물품 구입비 지출 건_김**외 39명</t>
    <phoneticPr fontId="3" type="noConversion"/>
  </si>
  <si>
    <t>[공동모금회]「동고동락(同go同knock)」 주민발표회 홍보비 및 식사비 지출 건/강**외 210명</t>
    <phoneticPr fontId="3" type="noConversion"/>
  </si>
  <si>
    <t>2024년 어린이재단 우리들의 일상적인 이야기(O.S.T) 운영비 지출(12/6)_강*운 외 9명</t>
    <phoneticPr fontId="3" type="noConversion"/>
  </si>
  <si>
    <t>[서부강자] 2024년 사례발표회 '우리들의 행복한시간' 현수막 지출 건_김**외3명</t>
    <phoneticPr fontId="4" type="noConversion"/>
  </si>
  <si>
    <t>2024년 어린이재단 우리들의 일상적인 이야기(O.S.T) 운영비 지출(12/9)_강*운 외 9명</t>
  </si>
  <si>
    <t>GH사회공헌사업 "우리드림시니어AI케어" 12월 유류비 지출 건(12/10)_다산1동/김**외 199명</t>
    <phoneticPr fontId="3" type="noConversion"/>
  </si>
  <si>
    <t>카페 초아' 운영 물품 구입 건(자몽청 등)/신**외 1명</t>
    <phoneticPr fontId="3" type="noConversion"/>
  </si>
  <si>
    <t>[서부강자] 2024년 사례발표회 식사비 지출</t>
    <phoneticPr fontId="4" type="noConversion"/>
  </si>
  <si>
    <t>자활사업 '카페 초아' 참여자 지정 결연후원금 지급 건(11월분)/전**</t>
    <phoneticPr fontId="3" type="noConversion"/>
  </si>
  <si>
    <t>자활사업 '카페 초아' 참여자 지정 결연후원금 지급 건(11월분)/신**</t>
    <phoneticPr fontId="3" type="noConversion"/>
  </si>
  <si>
    <t>'카페 초아' 운영 물품 구입 건(우유)/신**외 1명</t>
  </si>
  <si>
    <t>공동모금회 학습비 지원 아동 학습비 지출 건(11월 분)_서부권역/서**외 2명</t>
  </si>
  <si>
    <t>2024년 12월 정기결연 후원금 지급 건/서부권역_강*외 36명</t>
    <phoneticPr fontId="3" type="noConversion"/>
  </si>
  <si>
    <t>2024년 12월 결연후원금 지급 건_신**외 4명</t>
    <phoneticPr fontId="3" type="noConversion"/>
  </si>
  <si>
    <t>어린이재단 12월 정기결연후원금 지급 건(2024년 11월분_강*외 8명)</t>
    <phoneticPr fontId="3" type="noConversion"/>
  </si>
  <si>
    <t>월드비전 꿈디자이너 운영비 지출 보고 건(노트북)_강**외 10명</t>
    <phoneticPr fontId="4" type="noConversion"/>
  </si>
  <si>
    <t>어린이재단 2024년 기본생활지원사업 생계비 지원 계획 건_배*운</t>
    <phoneticPr fontId="3" type="noConversion"/>
  </si>
  <si>
    <t>2024년 다산은혜교회 연탄 나눔 사업 물품 구입비 지출(장*호 외 3명)</t>
    <phoneticPr fontId="3" type="noConversion"/>
  </si>
  <si>
    <t>GH사회공헌사업 우리 드림 시니어 AI케어 다산동 돌봄네트워크 역량강화활동 예산 지출 건(12/16)</t>
  </si>
  <si>
    <t>카페 초아' 운영 물품 구입 건(레몬청 등)/신**외 1명</t>
    <phoneticPr fontId="3" type="noConversion"/>
  </si>
  <si>
    <t>2024년 아크인터내셔널 난방비 지원(조00 외 9명)</t>
    <phoneticPr fontId="3" type="noConversion"/>
  </si>
  <si>
    <t>[공동모금회] 「동고동락(同go同knock)」 우울 회복형 프로그램(2차 본관) 강사료 지급 건(원예, 공예, 푸드테라피_송미화)이**외 5명</t>
    <phoneticPr fontId="3" type="noConversion"/>
  </si>
  <si>
    <t>원천세_[공동모금회] 「동고동락(同go同knock)」 우울 회복형 프로그램(2차 본관) 강사료 지급 건(원예, 공예, 푸드테라피_송미화)이**외 5명</t>
    <phoneticPr fontId="3" type="noConversion"/>
  </si>
  <si>
    <t>[공동모금회-마음충전소] 「동고동락(同go同knock)」 우울 예방형 프로그램 숟가락 난타교실(본관) 11월 강사비 지출 건/김**외 24명</t>
  </si>
  <si>
    <t>원천세_[공동모금회-마음충전소] 「동고동락(同go同knock)」 우울 예방형 프로그램 숟가락 난타교실(본관) 11월 강사비 지출 건/김**외 24명</t>
  </si>
  <si>
    <t>[공동모금회-마음충전소] 「동고동락(同go同knock)」 우울 예방형 프로그램 숟가락 난타교실(분관) 11월 강사비 지출 건/강**외 31명</t>
    <phoneticPr fontId="3" type="noConversion"/>
  </si>
  <si>
    <t>원천세_[공동모금회-마음충전소] 「동고동락(同go同knock)」 우울 예방형 프로그램 숟가락 난타교실(분관) 11월 강사비 지출 건/강**외 31명</t>
  </si>
  <si>
    <t>[공동모금회-마음충전소] 「동고동락(同go同knock)」우울 예방형 프로그램 핸드벨 교실(본관) 11월 강사료 지출 건/변**외 7명</t>
  </si>
  <si>
    <t>원천세_[공동모금회-마음충전소] 「동고동락(同go同knock)」우울 예방형 프로그램 핸드벨 교실(본관) 11월 강사료 지출 건/변**외 7명</t>
  </si>
  <si>
    <t>[공동모금회-마음충전소] 「동고동락(同go同knock)」우울 예방형 프로그램 핸드벨 교실(분관) 11월 강사료 지출 건/강**외 9명</t>
  </si>
  <si>
    <t>원천세_[공동모금회-마음충전소] 「동고동락(同go同knock)」우울 예방형 프로그램 핸드벨 교실(분관) 11월 강사료 지출 건/강**외 9명</t>
  </si>
  <si>
    <t>[공동모금회-마음충전소] 「동고동락(同go同knock)」 우울 예방형 프로그램 캘리그라피 교실(본관) 11월 강사료 지출 건/김**외 6명</t>
  </si>
  <si>
    <t>원천세_[공동모금회-마음충전소] 「동고동락(同go同knock)」 우울 예방형 프로그램 캘리그라피 교실(본관) 11월 강사료 지출 건/김**외 6명</t>
  </si>
  <si>
    <t>[공동모금회-마음충전소] 「동고동락(同go同knock)」 우울 예방형 프로그램 캘리그라피 교실(분관) 11월 강사료 지출 건/김**외 9명</t>
  </si>
  <si>
    <t>원천세_[공동모금회-마음충전소] 「동고동락(同go同knock)」 우울 예방형 프로그램 캘리그라피 교실(분관) 11월 강사료 지출 건/김**외 9명</t>
  </si>
  <si>
    <t>[공동모금회]「동고동락(同go同knock)」복지플랫폼 정례회의 진행비(다과비) 지출 건</t>
    <phoneticPr fontId="3" type="noConversion"/>
  </si>
  <si>
    <t>GH사회공헌사업 "우리드림시니어AI케어" 다산동 돌봄네트워크 역량강화활동 예산 지출 건(12/19)</t>
  </si>
  <si>
    <t>월드비전 꿈디자이너사업 운영비 지출 보고 건(화이트보드 외)_강**외 10명</t>
    <phoneticPr fontId="4" type="noConversion"/>
  </si>
  <si>
    <t>해피빈 모금함(희망청등) 예산 지출 건_다산1,2동/김*현 외 16명</t>
    <phoneticPr fontId="3" type="noConversion"/>
  </si>
  <si>
    <t>GH사회공헌사업 우리 드림 시니어 AI케어 다산동 돌봄네트워크 역량강화활동 예산 지출 건(12/20)</t>
  </si>
  <si>
    <t>[재단후원금] 2024년 서부희망케어 맞춤형 배분사업 '무한돌봄+' 이자반납 건</t>
  </si>
  <si>
    <t>2024년 다문화가족지원사업 '서로의 행복을 부르는 크리스마스 파티' 진행비 추가 지출 건/김**외 25명</t>
  </si>
  <si>
    <t>자활사업 '카페 초아' 초아지기 3기 평가회 예산 지출 건(현수막)/신**외 2명</t>
    <phoneticPr fontId="3" type="noConversion"/>
  </si>
  <si>
    <t>2024년 퇴계원읍 아동·청소년 외식비 지원사업 지출(12/23)_퇴계원/강* 외 10명</t>
    <phoneticPr fontId="3" type="noConversion"/>
  </si>
  <si>
    <t>[공동모금회]「동고동락(同go同knock)」전담인력 인건비 지급(12월)</t>
  </si>
  <si>
    <t>공동모금회 학습비 지원 아동 학습비 지출 건(12월 분)_서부권역/서**외 1명</t>
  </si>
  <si>
    <t>2024년 똑똑 야쿠르트 사업 11월 비용 지출 건(김**외 99명)</t>
    <phoneticPr fontId="3" type="noConversion"/>
  </si>
  <si>
    <t>[공동모금회]「동고동락(同go同knock)」 사회보험 기관부담금 납부(12월)</t>
  </si>
  <si>
    <t>[공동모금회]「동고동락(同go同knock)」퇴직연금 적립 건(12월)</t>
  </si>
  <si>
    <t>공동모금회 학습비 지원 아동 교재 구입비 지출</t>
    <phoneticPr fontId="3" type="noConversion"/>
  </si>
  <si>
    <t>[공동모금회]「동고동락(同go同knock)」 한글문학동아리 강사료 지출 건/이**14건</t>
    <phoneticPr fontId="3" type="noConversion"/>
  </si>
  <si>
    <t>원천세(기타)_[공동모금회]「동고동락(同go同knock)」 한글문학동아리 강사료 지출 건/이**14건</t>
  </si>
  <si>
    <t>[공동모금회] 「동고동락(同go同knock)」 우울 회복형 프로그램 2차 강사료 지급 건(정신건강교육_김*안)/이**외 5명</t>
  </si>
  <si>
    <t>원천세(기타)_[공동모금회] 「동고동락(同go同knock)」 우울 회복형 프로그램 2차 강사료 지급 건(정신건강교육_김*안)/이**외 5명</t>
    <phoneticPr fontId="3" type="noConversion"/>
  </si>
  <si>
    <t>[공동모금회] 「동고동락(同go同knock)」 우울 회복형 프로그램 2차 강사비 및 재료비 지급 건(소그룹 집단 프로그램_(주)청봄)/이**외 5명</t>
  </si>
  <si>
    <t>2024년 다문화가족지원사업 '서로의 행복을 부르는 크리스마스 파티' 강사비 및 재료비 지출 건/김**외 25명</t>
  </si>
  <si>
    <t>원천세_2024년 다문화가족지원사업 '서로의 행복을 부르는 크리스마스 파티' 강사비 및 재료비 지출 건/김**외 25명</t>
  </si>
  <si>
    <t>2024년 다문화가족지원사업 '서로의 행복을 부르는 크리스마스 파티' 선물금 이체 건/김**외 25명</t>
  </si>
  <si>
    <t>월드비전 꿈지원금 12월 지급 건/강**외 10명</t>
  </si>
  <si>
    <t>월드비전 꿈디자이너 사업 담당자 수당 2024년 12월분 지급 건(조명선, 박진희)</t>
  </si>
  <si>
    <t>초록우산 '디디다' 이주배경아동 학습비 지급 건(2024년 12월분/김**외 1명)</t>
  </si>
  <si>
    <t>희망가족상담치료실 12월 밀알복지재단 결연후원금 지급 건(김**)</t>
    <phoneticPr fontId="3" type="noConversion"/>
  </si>
  <si>
    <t>자활사업 '카페 초아' 초아지기 3기 평가회 예산 지출 건(꽃다발 및 식사비)/신**외 2명</t>
  </si>
  <si>
    <t>2024년 다문화가족지원사업 '서로의 행복을 부르는 크리스마스 파티' 진행비 지출 건/김**외 25명</t>
    <phoneticPr fontId="3" type="noConversion"/>
  </si>
  <si>
    <t>2024년 다문화가족지원사업 '서로의 행복을 부르는 크리스마스 파티' 강의 재료비 지출 건/김**외 25명</t>
  </si>
  <si>
    <t>어르신 즐김터사업 이자 반납건</t>
  </si>
  <si>
    <t>자활사업 '카페 초아' 참여자 지정 결연후원금 지급 건(12월분)/신**</t>
  </si>
  <si>
    <t>자활사업 '카페 초아' 참여자 지정 결연후원금 지급 건(12월분)/전**</t>
  </si>
  <si>
    <t>카페 초아' 운영 물품 구입 건(스피커, 태블릿 등)/신**외 1명</t>
  </si>
  <si>
    <t>동절기 직원 단체피복(직원복리후생) 지출 건(지정후원금)</t>
  </si>
  <si>
    <t>[공동모금회 케어안심주택] 2024년 12월 케어안심주택 공실 공과금 지출</t>
    <phoneticPr fontId="3" type="noConversion"/>
  </si>
  <si>
    <t>카페 초아' 운영 물품 구입 건(원두 등)/신**외 1명</t>
  </si>
  <si>
    <t>GH사회공헌사업 우리 드림 시니어 AI케어 사업 담당자 수당 2024년 12월분 지급 건/김**외 2명</t>
  </si>
  <si>
    <t>[모금회]학습비지원사업 이자 반납 건</t>
  </si>
  <si>
    <t>[모금회]결연후원사업 이자 반납 건</t>
  </si>
  <si>
    <t>GH사회공헌사업 "우리드림시니어AI케어" 12월 유류비 지출 건(12/30)_다산1동/김**외 199명</t>
  </si>
  <si>
    <t>[모금회]야쿠르트안부사업 사업비잔액 반납 건</t>
  </si>
  <si>
    <t>[모금회]야쿠르트안부사업 이자 반납 건</t>
  </si>
  <si>
    <t>Y</t>
    <phoneticPr fontId="3" type="noConversion"/>
  </si>
  <si>
    <t xml:space="preserve">100,000원*2명 </t>
  </si>
  <si>
    <t xml:space="preserve">150,400원*12명 </t>
  </si>
  <si>
    <t xml:space="preserve">1,210,000원*11명 </t>
  </si>
  <si>
    <t xml:space="preserve">1,250,000원*2명 </t>
  </si>
  <si>
    <t xml:space="preserve">33,900원*12명 </t>
  </si>
  <si>
    <t xml:space="preserve">200,000원*40명 </t>
  </si>
  <si>
    <t xml:space="preserve">1,352,320원*211명 </t>
  </si>
  <si>
    <t xml:space="preserve">1,468,000원*211명 </t>
  </si>
  <si>
    <t xml:space="preserve">138,700원*10명 </t>
  </si>
  <si>
    <t xml:space="preserve">60,000원*4명 </t>
  </si>
  <si>
    <t xml:space="preserve">226,153원*10명 </t>
  </si>
  <si>
    <t xml:space="preserve">60,000원*200명 </t>
  </si>
  <si>
    <t xml:space="preserve">163,100원*2명 </t>
  </si>
  <si>
    <t xml:space="preserve">375,000원*1명 </t>
  </si>
  <si>
    <t xml:space="preserve">250,000원*2명 </t>
  </si>
  <si>
    <t xml:space="preserve">1,200,000원*3명 </t>
  </si>
  <si>
    <t xml:space="preserve">5,930,000원*37명 </t>
  </si>
  <si>
    <t xml:space="preserve">2,420,000원*5명 </t>
  </si>
  <si>
    <t xml:space="preserve">3,165,000원*9명 </t>
  </si>
  <si>
    <t xml:space="preserve">1,399,000원*11명 </t>
  </si>
  <si>
    <t xml:space="preserve">3,000,000원*1명 </t>
  </si>
  <si>
    <t xml:space="preserve">2,000,000원*4명 </t>
  </si>
  <si>
    <t xml:space="preserve">228,600원*2명 </t>
  </si>
  <si>
    <t xml:space="preserve">2,000,000원*10명 </t>
  </si>
  <si>
    <t xml:space="preserve">1,015,350원*6명 </t>
  </si>
  <si>
    <t xml:space="preserve">34,650원*6명 </t>
  </si>
  <si>
    <t xml:space="preserve">193,400원*25명 </t>
  </si>
  <si>
    <t xml:space="preserve">6,600원*25명 </t>
  </si>
  <si>
    <t xml:space="preserve">193,400원*32명 </t>
  </si>
  <si>
    <t xml:space="preserve">6,600원*32명 </t>
  </si>
  <si>
    <t xml:space="preserve">386,800원*8명 </t>
  </si>
  <si>
    <t xml:space="preserve">13,200원*8명 </t>
  </si>
  <si>
    <t xml:space="preserve">386,800원*10명 </t>
  </si>
  <si>
    <t xml:space="preserve">13,200원*10명 </t>
  </si>
  <si>
    <t xml:space="preserve">338,450원*7명 </t>
  </si>
  <si>
    <t xml:space="preserve">11,550원*7명 </t>
  </si>
  <si>
    <t xml:space="preserve">435,150원*10명 </t>
  </si>
  <si>
    <t xml:space="preserve">14,850원*10명 </t>
  </si>
  <si>
    <t xml:space="preserve">306,350원*11명 </t>
  </si>
  <si>
    <t xml:space="preserve">877,511원*17명 </t>
  </si>
  <si>
    <t xml:space="preserve">15,600원*26명 </t>
  </si>
  <si>
    <t xml:space="preserve">445,800원*11명 </t>
  </si>
  <si>
    <t xml:space="preserve">33,000원*3명 </t>
  </si>
  <si>
    <t xml:space="preserve">320,000원*11명 </t>
  </si>
  <si>
    <t xml:space="preserve">800,000원*2명 </t>
  </si>
  <si>
    <t xml:space="preserve">176,000원*100명 </t>
  </si>
  <si>
    <t xml:space="preserve">236,810원*1명 </t>
  </si>
  <si>
    <t xml:space="preserve">368,160원*1명 </t>
  </si>
  <si>
    <t xml:space="preserve">31,840원*1명 </t>
  </si>
  <si>
    <t xml:space="preserve">182,400원*15명 </t>
  </si>
  <si>
    <t xml:space="preserve">17,600원*15명 </t>
  </si>
  <si>
    <t xml:space="preserve">638,400원*6명 </t>
  </si>
  <si>
    <t xml:space="preserve">61,600원*6명 </t>
  </si>
  <si>
    <t xml:space="preserve">3,420,000원*6명 </t>
  </si>
  <si>
    <t xml:space="preserve">145,050원*26명 </t>
  </si>
  <si>
    <t xml:space="preserve">4,950원*26명 </t>
  </si>
  <si>
    <t xml:space="preserve">1,800,000원*26명 </t>
  </si>
  <si>
    <t xml:space="preserve">270,000원*3명 </t>
  </si>
  <si>
    <t xml:space="preserve">654,400원*26명 </t>
  </si>
  <si>
    <t xml:space="preserve">780,000원*26명 </t>
  </si>
  <si>
    <t xml:space="preserve">1,223,700원*2명 </t>
  </si>
  <si>
    <t xml:space="preserve">514,464원*2명 </t>
  </si>
  <si>
    <t xml:space="preserve">150,000원*3명 </t>
  </si>
  <si>
    <t xml:space="preserve">74,200원*11명 </t>
  </si>
  <si>
    <t xml:space="preserve">2,841,710원*1명 </t>
    <phoneticPr fontId="3" type="noConversion"/>
  </si>
  <si>
    <t>[공동모금회]「동고동락(同go同knock)」 주민발표회 기념품비 및 예비비 지출 건/강**외 210명</t>
    <phoneticPr fontId="3" type="noConversion"/>
  </si>
  <si>
    <t>동고동락(同go同knock) 주민발표회 기념품(냄비받침)강**외 210명</t>
    <phoneticPr fontId="3" type="noConversion"/>
  </si>
  <si>
    <t xml:space="preserve">6,953원*211명 </t>
    <phoneticPr fontId="3" type="noConversion"/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</si>
  <si>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</si>
  <si>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</si>
  <si>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</si>
  <si>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</si>
  <si>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</si>
  <si>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</si>
  <si>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</si>
  <si>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</si>
  <si>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</si>
  <si>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</si>
  <si>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</si>
  <si>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포기김치 3.5kg</t>
  </si>
  <si>
    <t>미역국, 백설기</t>
  </si>
  <si>
    <t>쌀(20kg)</t>
  </si>
  <si>
    <t>쌀 20kg</t>
  </si>
  <si>
    <t>2024-12-11</t>
  </si>
  <si>
    <t>2024-12-12</t>
  </si>
  <si>
    <t>김치 10kg</t>
  </si>
  <si>
    <t>슬리퍼</t>
  </si>
  <si>
    <t>마스크</t>
  </si>
  <si>
    <t>이불</t>
  </si>
  <si>
    <t>에그감자 샌드위치</t>
  </si>
  <si>
    <t>쌀(10kg)</t>
  </si>
  <si>
    <t>쌀 10kg</t>
  </si>
  <si>
    <t>생필품</t>
  </si>
  <si>
    <t xml:space="preserve">라면 </t>
  </si>
  <si>
    <t>세탁세제</t>
  </si>
  <si>
    <t>러그, 테이프 클리너</t>
  </si>
  <si>
    <t>김OOOOOOOO)</t>
  </si>
  <si>
    <t>포</t>
  </si>
  <si>
    <t>재OOOOOOOOOOO단</t>
  </si>
  <si>
    <t>주OOOOO호</t>
  </si>
  <si>
    <t>경OOOOOOOO회</t>
  </si>
  <si>
    <t>날OOOOOOOOO점</t>
  </si>
  <si>
    <t>김OOOOOO원</t>
  </si>
  <si>
    <t>쌀</t>
  </si>
  <si>
    <t>부OOOOO원</t>
  </si>
  <si>
    <t>라면, 쌀, 핫팩 등</t>
  </si>
  <si>
    <t>에OOOOOO집</t>
  </si>
  <si>
    <t>나OOOO도</t>
  </si>
  <si>
    <t>꼬OOOOOOOO말</t>
  </si>
  <si>
    <t>장갑, 양말 등</t>
  </si>
  <si>
    <t>오O희</t>
  </si>
  <si>
    <t>색연필</t>
  </si>
  <si>
    <t>별OOOO회</t>
  </si>
  <si>
    <t>시OOOOOOOOOOO집</t>
  </si>
  <si>
    <t>샴푸 외</t>
  </si>
  <si>
    <t>남OOOOOOOO터</t>
  </si>
  <si>
    <t>딸기</t>
  </si>
  <si>
    <t>구OOOOO쿨</t>
  </si>
  <si>
    <t>다OOOOOOOOO장</t>
  </si>
  <si>
    <t>이OOOOOO)</t>
  </si>
  <si>
    <t>북OOOOOO터</t>
  </si>
  <si>
    <t>캐리어, 러그 등</t>
  </si>
  <si>
    <t>체화재고</t>
  </si>
  <si>
    <t>평OOOOOO터</t>
  </si>
  <si>
    <t>진OOOOOO터</t>
  </si>
  <si>
    <t>주OOOOOOOOOOOOOOOOO터</t>
  </si>
  <si>
    <t>김치 3.5kg</t>
  </si>
  <si>
    <t>강OOOOOOOO명</t>
  </si>
  <si>
    <t>니조랄</t>
  </si>
  <si>
    <t>와플팬</t>
  </si>
  <si>
    <t>다OOOOOOO터</t>
  </si>
  <si>
    <t>이OOOOOOOOOOOOOOOOOOOOO관</t>
  </si>
  <si>
    <t>나OOOOOOOOO터</t>
  </si>
  <si>
    <t>하OOOOOOOO터</t>
  </si>
  <si>
    <t>한OOOOOOOO명</t>
  </si>
  <si>
    <t>에그감자샌드위치</t>
  </si>
  <si>
    <t>시OOOOOOOO집</t>
  </si>
  <si>
    <t>강OOOOOO명</t>
  </si>
  <si>
    <t>크리스마스 선물</t>
  </si>
  <si>
    <t>딸기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</si>
</sst>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</numFmts>
  <fonts count="4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</font>
    <font>
      <sz val="9"/>
      <name val="맑은 고딕"/>
      <family val="2"/>
      <charset val="129"/>
      <scheme val="minor"/>
    </font>
    <font>
      <sz val="10"/>
      <name val="돋움"/>
      <family val="3"/>
      <charset val="129"/>
    </font>
    <font>
      <sz val="11"/>
      <name val="맑은 고딕"/>
      <family val="2"/>
      <charset val="129"/>
      <scheme val="minor"/>
    </font>
    <font>
      <sz val="10"/>
      <color theme="0"/>
      <name val="돋움"/>
      <family val="3"/>
      <charset val="129"/>
    </font>
    <font>
      <b/>
      <u/>
      <sz val="10"/>
      <name val="맑은 고딕"/>
      <family val="3"/>
      <charset val="129"/>
      <scheme val="minor"/>
    </font>
    <font>
      <sz val="9"/>
      <name val="돋움"/>
      <family val="3"/>
      <charset val="129"/>
    </font>
    <font>
      <sz val="9"/>
      <name val="Arial"/>
      <family val="2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9" fillId="0" borderId="0"/>
    <xf numFmtId="178" fontId="29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9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4" fillId="0" borderId="27" xfId="5" applyFont="1" applyFill="1" applyBorder="1" applyAlignment="1">
      <alignment horizontal="center" vertical="center" shrinkToFit="1"/>
    </xf>
    <xf numFmtId="0" fontId="24" fillId="0" borderId="1" xfId="5" applyFont="1" applyFill="1" applyBorder="1" applyAlignment="1">
      <alignment horizontal="center" vertical="center" shrinkToFit="1"/>
    </xf>
    <xf numFmtId="0" fontId="24" fillId="6" borderId="1" xfId="5" applyFont="1" applyFill="1" applyBorder="1" applyAlignment="1">
      <alignment horizontal="center" vertical="center" shrinkToFit="1"/>
    </xf>
    <xf numFmtId="0" fontId="24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6" borderId="29" xfId="5" applyFont="1" applyFill="1" applyBorder="1" applyAlignment="1">
      <alignment horizontal="center" vertical="center"/>
    </xf>
    <xf numFmtId="0" fontId="24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4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2" xfId="0" applyNumberFormat="1" applyFont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vertical="center" wrapText="1"/>
    </xf>
    <xf numFmtId="0" fontId="26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4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5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31" fillId="0" borderId="0" xfId="2" applyFont="1" applyFill="1">
      <alignment vertical="center"/>
    </xf>
    <xf numFmtId="49" fontId="32" fillId="0" borderId="1" xfId="2" applyNumberFormat="1" applyFont="1" applyFill="1" applyBorder="1" applyAlignment="1">
      <alignment horizontal="center" vertical="center" wrapText="1"/>
    </xf>
    <xf numFmtId="176" fontId="31" fillId="0" borderId="0" xfId="2" applyNumberFormat="1" applyFont="1" applyFill="1" applyBorder="1" applyAlignment="1">
      <alignment horizontal="right" vertical="center"/>
    </xf>
    <xf numFmtId="0" fontId="32" fillId="5" borderId="31" xfId="2" applyNumberFormat="1" applyFont="1" applyFill="1" applyBorder="1" applyAlignment="1">
      <alignment horizontal="center" vertical="center"/>
    </xf>
    <xf numFmtId="0" fontId="32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42" fontId="33" fillId="5" borderId="32" xfId="1" applyNumberFormat="1" applyFont="1" applyFill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9" fillId="2" borderId="26" xfId="2" applyNumberFormat="1" applyFont="1" applyFill="1" applyBorder="1" applyAlignment="1">
      <alignment horizontal="center" vertical="center" wrapText="1"/>
    </xf>
    <xf numFmtId="14" fontId="19" fillId="2" borderId="27" xfId="2" applyNumberFormat="1" applyFont="1" applyFill="1" applyBorder="1" applyAlignment="1">
      <alignment horizontal="center" vertical="center" wrapText="1"/>
    </xf>
    <xf numFmtId="42" fontId="19" fillId="2" borderId="27" xfId="1" applyNumberFormat="1" applyFont="1" applyFill="1" applyBorder="1" applyAlignment="1">
      <alignment horizontal="center" vertical="center" shrinkToFit="1"/>
    </xf>
    <xf numFmtId="41" fontId="19" fillId="2" borderId="27" xfId="6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42" fontId="28" fillId="2" borderId="32" xfId="1" applyNumberFormat="1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35" fillId="0" borderId="0" xfId="0" applyNumberFormat="1" applyFont="1" applyAlignment="1"/>
    <xf numFmtId="0" fontId="40" fillId="0" borderId="0" xfId="0" applyNumberFormat="1" applyFont="1" applyAlignment="1"/>
    <xf numFmtId="0" fontId="32" fillId="0" borderId="1" xfId="2" applyNumberFormat="1" applyFont="1" applyFill="1" applyBorder="1" applyAlignment="1">
      <alignment horizontal="center" vertical="center" wrapText="1"/>
    </xf>
    <xf numFmtId="176" fontId="32" fillId="0" borderId="1" xfId="2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14" fontId="39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center" vertical="center"/>
    </xf>
    <xf numFmtId="42" fontId="0" fillId="0" borderId="1" xfId="0" applyNumberFormat="1" applyBorder="1" applyAlignment="1">
      <alignment horizontal="right" vertical="center"/>
    </xf>
    <xf numFmtId="42" fontId="0" fillId="0" borderId="1" xfId="0" applyNumberFormat="1" applyFill="1" applyBorder="1" applyAlignment="1">
      <alignment horizontal="right" vertical="center"/>
    </xf>
    <xf numFmtId="42" fontId="45" fillId="0" borderId="1" xfId="0" applyNumberFormat="1" applyFont="1" applyFill="1" applyBorder="1" applyAlignment="1">
      <alignment horizontal="right" vertical="center" wrapText="1"/>
    </xf>
    <xf numFmtId="42" fontId="0" fillId="0" borderId="1" xfId="6" applyNumberFormat="1" applyFont="1" applyFill="1" applyBorder="1" applyAlignment="1">
      <alignment horizontal="right" vertical="center"/>
    </xf>
    <xf numFmtId="180" fontId="36" fillId="0" borderId="34" xfId="6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44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177" fontId="27" fillId="0" borderId="1" xfId="0" applyNumberFormat="1" applyFont="1" applyFill="1" applyBorder="1" applyAlignment="1">
      <alignment horizontal="center" vertical="center" wrapText="1"/>
    </xf>
    <xf numFmtId="0" fontId="45" fillId="0" borderId="1" xfId="0" quotePrefix="1" applyFont="1" applyFill="1" applyBorder="1" applyAlignment="1">
      <alignment vertical="center" wrapText="1"/>
    </xf>
    <xf numFmtId="49" fontId="44" fillId="0" borderId="1" xfId="0" applyNumberFormat="1" applyFont="1" applyFill="1" applyBorder="1" applyAlignment="1">
      <alignment horizontal="center" vertical="center" wrapText="1"/>
    </xf>
    <xf numFmtId="177" fontId="44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vertical="center" wrapText="1"/>
    </xf>
    <xf numFmtId="0" fontId="33" fillId="5" borderId="32" xfId="2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2" fillId="4" borderId="26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42" fontId="22" fillId="4" borderId="27" xfId="0" applyNumberFormat="1" applyFont="1" applyFill="1" applyBorder="1" applyAlignment="1">
      <alignment horizontal="center" vertical="center" wrapText="1"/>
    </xf>
    <xf numFmtId="42" fontId="22" fillId="4" borderId="1" xfId="0" applyNumberFormat="1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2"/>
  <sheetViews>
    <sheetView tabSelected="1" zoomScale="70" zoomScaleNormal="70" workbookViewId="0">
      <selection activeCell="O12" sqref="O12"/>
    </sheetView>
  </sheetViews>
  <sheetFormatPr defaultRowHeight="13.5" x14ac:dyDescent="0.3"/>
  <cols>
    <col min="1" max="1" width="4.875" style="5" customWidth="1"/>
    <col min="2" max="2" width="14.25" style="63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71" customWidth="1"/>
    <col min="12" max="12" width="8.5" style="3" customWidth="1"/>
    <col min="13" max="13" width="9" style="64" customWidth="1"/>
    <col min="14" max="14" width="9" style="61"/>
    <col min="15" max="19" width="9" style="64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 x14ac:dyDescent="0.3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1"/>
      <c r="K1" s="120"/>
      <c r="L1" s="120"/>
    </row>
    <row r="2" spans="1:19" ht="19.5" x14ac:dyDescent="0.3">
      <c r="A2" s="122" t="s">
        <v>237</v>
      </c>
      <c r="B2" s="122"/>
      <c r="C2" s="122"/>
      <c r="D2" s="122"/>
      <c r="E2" s="122"/>
      <c r="F2" s="122"/>
      <c r="G2" s="122"/>
      <c r="H2" s="122"/>
      <c r="I2" s="122"/>
      <c r="J2" s="123"/>
      <c r="K2" s="122"/>
      <c r="L2" s="122"/>
    </row>
    <row r="3" spans="1:19" ht="20.25" thickBot="1" x14ac:dyDescent="0.3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5"/>
      <c r="K3" s="124"/>
    </row>
    <row r="4" spans="1:19" s="4" customFormat="1" ht="24.95" customHeight="1" x14ac:dyDescent="0.3">
      <c r="A4" s="126" t="s">
        <v>18</v>
      </c>
      <c r="B4" s="128" t="s">
        <v>2</v>
      </c>
      <c r="C4" s="118" t="s">
        <v>43</v>
      </c>
      <c r="D4" s="118" t="s">
        <v>62</v>
      </c>
      <c r="E4" s="88"/>
      <c r="F4" s="88"/>
      <c r="G4" s="88"/>
      <c r="H4" s="88"/>
      <c r="I4" s="118" t="s">
        <v>44</v>
      </c>
      <c r="J4" s="118" t="s">
        <v>45</v>
      </c>
      <c r="K4" s="130" t="s">
        <v>46</v>
      </c>
      <c r="L4" s="132" t="s">
        <v>47</v>
      </c>
      <c r="M4" s="67"/>
      <c r="N4" s="61"/>
      <c r="O4" s="65"/>
      <c r="P4" s="65"/>
      <c r="Q4" s="65"/>
      <c r="R4" s="65"/>
      <c r="S4" s="65"/>
    </row>
    <row r="5" spans="1:19" s="4" customFormat="1" ht="27" x14ac:dyDescent="0.3">
      <c r="A5" s="127"/>
      <c r="B5" s="129"/>
      <c r="C5" s="119"/>
      <c r="D5" s="119"/>
      <c r="E5" s="89" t="s">
        <v>6</v>
      </c>
      <c r="F5" s="89" t="s">
        <v>7</v>
      </c>
      <c r="G5" s="89" t="s">
        <v>50</v>
      </c>
      <c r="H5" s="89" t="s">
        <v>40</v>
      </c>
      <c r="I5" s="119"/>
      <c r="J5" s="119"/>
      <c r="K5" s="131"/>
      <c r="L5" s="133"/>
      <c r="M5" s="67"/>
      <c r="N5" s="61"/>
      <c r="O5" s="65"/>
      <c r="P5" s="65"/>
      <c r="Q5" s="65"/>
      <c r="R5" s="65"/>
      <c r="S5" s="65"/>
    </row>
    <row r="6" spans="1:19" s="4" customFormat="1" ht="27" x14ac:dyDescent="0.3">
      <c r="A6" s="127"/>
      <c r="B6" s="129"/>
      <c r="C6" s="119"/>
      <c r="D6" s="119"/>
      <c r="E6" s="89" t="s">
        <v>48</v>
      </c>
      <c r="F6" s="89" t="s">
        <v>49</v>
      </c>
      <c r="G6" s="89" t="s">
        <v>39</v>
      </c>
      <c r="H6" s="89" t="s">
        <v>41</v>
      </c>
      <c r="I6" s="119"/>
      <c r="J6" s="119"/>
      <c r="K6" s="131"/>
      <c r="L6" s="133"/>
      <c r="M6" s="67"/>
      <c r="N6" s="61"/>
      <c r="O6" s="65"/>
      <c r="P6" s="65"/>
      <c r="Q6" s="65"/>
      <c r="R6" s="65"/>
      <c r="S6" s="65"/>
    </row>
    <row r="7" spans="1:19" s="4" customFormat="1" ht="24.95" customHeight="1" x14ac:dyDescent="0.3">
      <c r="A7" s="92">
        <v>1</v>
      </c>
      <c r="B7" s="95" t="s">
        <v>291</v>
      </c>
      <c r="C7" s="95" t="s">
        <v>5</v>
      </c>
      <c r="D7" s="96" t="s">
        <v>224</v>
      </c>
      <c r="E7" s="66" t="s">
        <v>376</v>
      </c>
      <c r="F7" s="66"/>
      <c r="G7" s="66" t="s">
        <v>376</v>
      </c>
      <c r="H7" s="66" t="s">
        <v>377</v>
      </c>
      <c r="I7" s="92" t="str">
        <f>REPLACE(N7,2,LEN(N7)-2,REPT("O",LEN(N7)-2))</f>
        <v>임O정</v>
      </c>
      <c r="J7" s="97" t="s">
        <v>320</v>
      </c>
      <c r="K7" s="102">
        <v>10000</v>
      </c>
      <c r="L7" s="93" t="s">
        <v>318</v>
      </c>
      <c r="M7" s="67"/>
      <c r="N7" s="90" t="s">
        <v>216</v>
      </c>
      <c r="O7" s="65"/>
      <c r="P7" s="65"/>
      <c r="Q7" s="65"/>
      <c r="R7" s="65"/>
      <c r="S7" s="65"/>
    </row>
    <row r="8" spans="1:19" s="4" customFormat="1" ht="24.95" customHeight="1" x14ac:dyDescent="0.3">
      <c r="A8" s="92">
        <v>2</v>
      </c>
      <c r="B8" s="95" t="s">
        <v>292</v>
      </c>
      <c r="C8" s="95" t="s">
        <v>5</v>
      </c>
      <c r="D8" s="96" t="s">
        <v>370</v>
      </c>
      <c r="E8" s="66" t="s">
        <v>376</v>
      </c>
      <c r="F8" s="66"/>
      <c r="G8" s="66" t="s">
        <v>376</v>
      </c>
      <c r="H8" s="66" t="s">
        <v>377</v>
      </c>
      <c r="I8" s="92" t="str">
        <f t="shared" ref="I8:I59" si="0">REPLACE(N8,2,LEN(N8)-2,REPT("O",LEN(N8)-2))</f>
        <v>유OOOOOOOOOOOOO스</v>
      </c>
      <c r="J8" s="97" t="s">
        <v>328</v>
      </c>
      <c r="K8" s="102">
        <v>1000000</v>
      </c>
      <c r="L8" s="93" t="s">
        <v>319</v>
      </c>
      <c r="M8" s="67"/>
      <c r="N8" s="90" t="s">
        <v>238</v>
      </c>
      <c r="O8" s="65"/>
      <c r="P8" s="65"/>
      <c r="Q8" s="65"/>
      <c r="R8" s="65"/>
      <c r="S8" s="65"/>
    </row>
    <row r="9" spans="1:19" s="4" customFormat="1" ht="24.95" customHeight="1" x14ac:dyDescent="0.3">
      <c r="A9" s="92">
        <v>3</v>
      </c>
      <c r="B9" s="95" t="s">
        <v>292</v>
      </c>
      <c r="C9" s="95" t="s">
        <v>220</v>
      </c>
      <c r="D9" s="96" t="s">
        <v>224</v>
      </c>
      <c r="E9" s="66" t="s">
        <v>376</v>
      </c>
      <c r="F9" s="66"/>
      <c r="G9" s="66" t="s">
        <v>376</v>
      </c>
      <c r="H9" s="66" t="s">
        <v>377</v>
      </c>
      <c r="I9" s="92" t="str">
        <f t="shared" si="0"/>
        <v>양O영</v>
      </c>
      <c r="J9" s="97" t="s">
        <v>321</v>
      </c>
      <c r="K9" s="102">
        <v>30000</v>
      </c>
      <c r="L9" s="93" t="s">
        <v>318</v>
      </c>
      <c r="M9" s="67"/>
      <c r="N9" s="90" t="s">
        <v>59</v>
      </c>
      <c r="O9" s="65"/>
      <c r="P9" s="65"/>
      <c r="Q9" s="65"/>
      <c r="R9" s="65"/>
      <c r="S9" s="65"/>
    </row>
    <row r="10" spans="1:19" s="4" customFormat="1" ht="24.95" customHeight="1" x14ac:dyDescent="0.3">
      <c r="A10" s="92">
        <v>4</v>
      </c>
      <c r="B10" s="95" t="s">
        <v>292</v>
      </c>
      <c r="C10" s="95" t="s">
        <v>220</v>
      </c>
      <c r="D10" s="96" t="s">
        <v>222</v>
      </c>
      <c r="E10" s="66" t="s">
        <v>376</v>
      </c>
      <c r="F10" s="66"/>
      <c r="G10" s="66" t="s">
        <v>376</v>
      </c>
      <c r="H10" s="66" t="s">
        <v>377</v>
      </c>
      <c r="I10" s="92" t="str">
        <f t="shared" si="0"/>
        <v>하OOO과</v>
      </c>
      <c r="J10" s="97" t="s">
        <v>322</v>
      </c>
      <c r="K10" s="102">
        <v>200000</v>
      </c>
      <c r="L10" s="93" t="s">
        <v>318</v>
      </c>
      <c r="M10" s="67"/>
      <c r="N10" s="90" t="s">
        <v>211</v>
      </c>
      <c r="O10" s="65"/>
      <c r="P10" s="65"/>
      <c r="Q10" s="65"/>
      <c r="R10" s="65"/>
      <c r="S10" s="65"/>
    </row>
    <row r="11" spans="1:19" s="4" customFormat="1" ht="24.95" customHeight="1" x14ac:dyDescent="0.3">
      <c r="A11" s="92">
        <v>5</v>
      </c>
      <c r="B11" s="95" t="s">
        <v>292</v>
      </c>
      <c r="C11" s="95" t="s">
        <v>5</v>
      </c>
      <c r="D11" s="96" t="s">
        <v>224</v>
      </c>
      <c r="E11" s="66" t="s">
        <v>376</v>
      </c>
      <c r="F11" s="66"/>
      <c r="G11" s="66" t="s">
        <v>376</v>
      </c>
      <c r="H11" s="66" t="s">
        <v>377</v>
      </c>
      <c r="I11" s="92" t="str">
        <f t="shared" si="0"/>
        <v>박O진</v>
      </c>
      <c r="J11" s="97" t="s">
        <v>320</v>
      </c>
      <c r="K11" s="102">
        <v>20000</v>
      </c>
      <c r="L11" s="93" t="s">
        <v>318</v>
      </c>
      <c r="M11" s="67"/>
      <c r="N11" s="90" t="s">
        <v>147</v>
      </c>
      <c r="O11" s="65"/>
      <c r="P11" s="65"/>
      <c r="Q11" s="65"/>
      <c r="R11" s="65"/>
      <c r="S11" s="65"/>
    </row>
    <row r="12" spans="1:19" s="4" customFormat="1" ht="24.95" customHeight="1" x14ac:dyDescent="0.3">
      <c r="A12" s="92">
        <v>6</v>
      </c>
      <c r="B12" s="95" t="s">
        <v>292</v>
      </c>
      <c r="C12" s="95" t="s">
        <v>5</v>
      </c>
      <c r="D12" s="96" t="s">
        <v>224</v>
      </c>
      <c r="E12" s="66" t="s">
        <v>376</v>
      </c>
      <c r="F12" s="66"/>
      <c r="G12" s="66" t="s">
        <v>376</v>
      </c>
      <c r="H12" s="66" t="s">
        <v>377</v>
      </c>
      <c r="I12" s="92" t="str">
        <f t="shared" si="0"/>
        <v>최O웅</v>
      </c>
      <c r="J12" s="97" t="s">
        <v>320</v>
      </c>
      <c r="K12" s="102">
        <v>20000</v>
      </c>
      <c r="L12" s="93" t="s">
        <v>318</v>
      </c>
      <c r="M12" s="67"/>
      <c r="N12" s="90" t="s">
        <v>239</v>
      </c>
      <c r="O12" s="65"/>
      <c r="P12" s="65"/>
      <c r="Q12" s="65"/>
      <c r="R12" s="65"/>
      <c r="S12" s="65"/>
    </row>
    <row r="13" spans="1:19" s="4" customFormat="1" ht="24.95" customHeight="1" x14ac:dyDescent="0.3">
      <c r="A13" s="92">
        <v>7</v>
      </c>
      <c r="B13" s="95" t="s">
        <v>292</v>
      </c>
      <c r="C13" s="95" t="s">
        <v>5</v>
      </c>
      <c r="D13" s="96" t="s">
        <v>224</v>
      </c>
      <c r="E13" s="66" t="s">
        <v>376</v>
      </c>
      <c r="F13" s="66"/>
      <c r="G13" s="66" t="s">
        <v>376</v>
      </c>
      <c r="H13" s="66" t="s">
        <v>377</v>
      </c>
      <c r="I13" s="92" t="str">
        <f t="shared" si="0"/>
        <v>유O순</v>
      </c>
      <c r="J13" s="97" t="s">
        <v>320</v>
      </c>
      <c r="K13" s="102">
        <v>11400</v>
      </c>
      <c r="L13" s="93" t="s">
        <v>318</v>
      </c>
      <c r="M13" s="67"/>
      <c r="N13" s="90" t="s">
        <v>240</v>
      </c>
      <c r="O13" s="65"/>
      <c r="P13" s="65"/>
      <c r="Q13" s="65"/>
      <c r="R13" s="65"/>
      <c r="S13" s="65"/>
    </row>
    <row r="14" spans="1:19" s="4" customFormat="1" ht="24.95" customHeight="1" x14ac:dyDescent="0.3">
      <c r="A14" s="92">
        <v>8</v>
      </c>
      <c r="B14" s="95" t="s">
        <v>292</v>
      </c>
      <c r="C14" s="95" t="s">
        <v>5</v>
      </c>
      <c r="D14" s="96" t="s">
        <v>224</v>
      </c>
      <c r="E14" s="66" t="s">
        <v>376</v>
      </c>
      <c r="F14" s="66"/>
      <c r="G14" s="66" t="s">
        <v>376</v>
      </c>
      <c r="H14" s="66" t="s">
        <v>377</v>
      </c>
      <c r="I14" s="92" t="str">
        <f t="shared" si="0"/>
        <v>장O선</v>
      </c>
      <c r="J14" s="97" t="s">
        <v>320</v>
      </c>
      <c r="K14" s="102">
        <v>10000</v>
      </c>
      <c r="L14" s="93" t="s">
        <v>318</v>
      </c>
      <c r="M14" s="67"/>
      <c r="N14" s="90" t="s">
        <v>241</v>
      </c>
      <c r="O14" s="65"/>
      <c r="P14" s="65"/>
      <c r="Q14" s="65"/>
      <c r="R14" s="65"/>
      <c r="S14" s="65"/>
    </row>
    <row r="15" spans="1:19" s="4" customFormat="1" ht="24.95" customHeight="1" x14ac:dyDescent="0.3">
      <c r="A15" s="92">
        <v>9</v>
      </c>
      <c r="B15" s="95" t="s">
        <v>292</v>
      </c>
      <c r="C15" s="95" t="s">
        <v>5</v>
      </c>
      <c r="D15" s="96" t="s">
        <v>371</v>
      </c>
      <c r="E15" s="66" t="s">
        <v>376</v>
      </c>
      <c r="F15" s="66"/>
      <c r="G15" s="66" t="s">
        <v>376</v>
      </c>
      <c r="H15" s="66" t="s">
        <v>377</v>
      </c>
      <c r="I15" s="92" t="str">
        <f t="shared" si="0"/>
        <v>김O성</v>
      </c>
      <c r="J15" s="97" t="s">
        <v>328</v>
      </c>
      <c r="K15" s="102">
        <v>200000</v>
      </c>
      <c r="L15" s="93" t="s">
        <v>319</v>
      </c>
      <c r="M15" s="67"/>
      <c r="N15" s="90" t="s">
        <v>242</v>
      </c>
      <c r="O15" s="65"/>
      <c r="P15" s="65"/>
      <c r="Q15" s="65"/>
      <c r="R15" s="65"/>
      <c r="S15" s="65"/>
    </row>
    <row r="16" spans="1:19" s="4" customFormat="1" ht="24.95" customHeight="1" x14ac:dyDescent="0.3">
      <c r="A16" s="92">
        <v>10</v>
      </c>
      <c r="B16" s="95" t="s">
        <v>292</v>
      </c>
      <c r="C16" s="95" t="s">
        <v>5</v>
      </c>
      <c r="D16" s="96" t="s">
        <v>225</v>
      </c>
      <c r="E16" s="66" t="s">
        <v>376</v>
      </c>
      <c r="F16" s="66"/>
      <c r="G16" s="66" t="s">
        <v>376</v>
      </c>
      <c r="H16" s="66" t="s">
        <v>377</v>
      </c>
      <c r="I16" s="92" t="str">
        <f t="shared" si="0"/>
        <v>고O숙</v>
      </c>
      <c r="J16" s="97" t="s">
        <v>328</v>
      </c>
      <c r="K16" s="102">
        <v>500000</v>
      </c>
      <c r="L16" s="93" t="s">
        <v>319</v>
      </c>
      <c r="M16" s="67"/>
      <c r="N16" s="90" t="s">
        <v>243</v>
      </c>
      <c r="O16" s="65"/>
      <c r="P16" s="65"/>
      <c r="Q16" s="65"/>
      <c r="R16" s="65"/>
      <c r="S16" s="65"/>
    </row>
    <row r="17" spans="1:19" s="4" customFormat="1" ht="24.95" customHeight="1" x14ac:dyDescent="0.3">
      <c r="A17" s="92">
        <v>11</v>
      </c>
      <c r="B17" s="95" t="s">
        <v>292</v>
      </c>
      <c r="C17" s="95" t="s">
        <v>5</v>
      </c>
      <c r="D17" s="96" t="s">
        <v>225</v>
      </c>
      <c r="E17" s="66" t="s">
        <v>376</v>
      </c>
      <c r="F17" s="66"/>
      <c r="G17" s="66" t="s">
        <v>376</v>
      </c>
      <c r="H17" s="66" t="s">
        <v>377</v>
      </c>
      <c r="I17" s="92" t="str">
        <f t="shared" si="0"/>
        <v>김OOOOOOOOOOO)</v>
      </c>
      <c r="J17" s="97" t="s">
        <v>320</v>
      </c>
      <c r="K17" s="102">
        <v>100000</v>
      </c>
      <c r="L17" s="93" t="s">
        <v>318</v>
      </c>
      <c r="M17" s="67"/>
      <c r="N17" s="90" t="s">
        <v>63</v>
      </c>
      <c r="O17" s="65"/>
      <c r="P17" s="65"/>
      <c r="Q17" s="65"/>
      <c r="R17" s="65"/>
      <c r="S17" s="65"/>
    </row>
    <row r="18" spans="1:19" s="4" customFormat="1" ht="24.95" customHeight="1" x14ac:dyDescent="0.3">
      <c r="A18" s="92">
        <v>12</v>
      </c>
      <c r="B18" s="95" t="s">
        <v>292</v>
      </c>
      <c r="C18" s="95" t="s">
        <v>5</v>
      </c>
      <c r="D18" s="96" t="s">
        <v>225</v>
      </c>
      <c r="E18" s="66" t="s">
        <v>376</v>
      </c>
      <c r="F18" s="66"/>
      <c r="G18" s="66" t="s">
        <v>376</v>
      </c>
      <c r="H18" s="66" t="s">
        <v>377</v>
      </c>
      <c r="I18" s="92" t="str">
        <f t="shared" si="0"/>
        <v>김O철</v>
      </c>
      <c r="J18" s="97" t="s">
        <v>320</v>
      </c>
      <c r="K18" s="102">
        <v>10400</v>
      </c>
      <c r="L18" s="93" t="s">
        <v>318</v>
      </c>
      <c r="M18" s="67"/>
      <c r="N18" s="90" t="s">
        <v>244</v>
      </c>
      <c r="O18" s="65"/>
      <c r="P18" s="65"/>
      <c r="Q18" s="65"/>
      <c r="R18" s="65"/>
      <c r="S18" s="65"/>
    </row>
    <row r="19" spans="1:19" s="4" customFormat="1" ht="24.95" customHeight="1" x14ac:dyDescent="0.3">
      <c r="A19" s="92">
        <v>13</v>
      </c>
      <c r="B19" s="95" t="s">
        <v>292</v>
      </c>
      <c r="C19" s="95" t="s">
        <v>5</v>
      </c>
      <c r="D19" s="96" t="s">
        <v>371</v>
      </c>
      <c r="E19" s="66" t="s">
        <v>376</v>
      </c>
      <c r="F19" s="66"/>
      <c r="G19" s="66" t="s">
        <v>376</v>
      </c>
      <c r="H19" s="66" t="s">
        <v>377</v>
      </c>
      <c r="I19" s="92" t="str">
        <f t="shared" si="0"/>
        <v>서O미</v>
      </c>
      <c r="J19" s="97" t="s">
        <v>320</v>
      </c>
      <c r="K19" s="102">
        <v>10000</v>
      </c>
      <c r="L19" s="93" t="s">
        <v>318</v>
      </c>
      <c r="M19" s="67"/>
      <c r="N19" s="90" t="s">
        <v>148</v>
      </c>
      <c r="O19" s="65"/>
      <c r="P19" s="65"/>
      <c r="Q19" s="65"/>
      <c r="R19" s="65"/>
      <c r="S19" s="65"/>
    </row>
    <row r="20" spans="1:19" s="4" customFormat="1" ht="24.95" customHeight="1" x14ac:dyDescent="0.3">
      <c r="A20" s="92">
        <v>14</v>
      </c>
      <c r="B20" s="95" t="s">
        <v>292</v>
      </c>
      <c r="C20" s="95" t="s">
        <v>5</v>
      </c>
      <c r="D20" s="96" t="s">
        <v>371</v>
      </c>
      <c r="E20" s="66" t="s">
        <v>376</v>
      </c>
      <c r="F20" s="66"/>
      <c r="G20" s="66" t="s">
        <v>376</v>
      </c>
      <c r="H20" s="66" t="s">
        <v>377</v>
      </c>
      <c r="I20" s="92" t="str">
        <f t="shared" si="0"/>
        <v>김O광</v>
      </c>
      <c r="J20" s="97" t="s">
        <v>320</v>
      </c>
      <c r="K20" s="102">
        <v>10400</v>
      </c>
      <c r="L20" s="93" t="s">
        <v>318</v>
      </c>
      <c r="M20" s="67"/>
      <c r="N20" s="90" t="s">
        <v>245</v>
      </c>
      <c r="O20" s="65"/>
      <c r="P20" s="65"/>
      <c r="Q20" s="65"/>
      <c r="R20" s="65"/>
      <c r="S20" s="65"/>
    </row>
    <row r="21" spans="1:19" s="4" customFormat="1" ht="24.95" customHeight="1" x14ac:dyDescent="0.3">
      <c r="A21" s="92">
        <v>15</v>
      </c>
      <c r="B21" s="95" t="s">
        <v>292</v>
      </c>
      <c r="C21" s="95" t="s">
        <v>5</v>
      </c>
      <c r="D21" s="96" t="s">
        <v>371</v>
      </c>
      <c r="E21" s="66" t="s">
        <v>376</v>
      </c>
      <c r="F21" s="66"/>
      <c r="G21" s="66" t="s">
        <v>376</v>
      </c>
      <c r="H21" s="66" t="s">
        <v>377</v>
      </c>
      <c r="I21" s="92" t="str">
        <f t="shared" si="0"/>
        <v>양O영</v>
      </c>
      <c r="J21" s="97" t="s">
        <v>320</v>
      </c>
      <c r="K21" s="102">
        <v>10000</v>
      </c>
      <c r="L21" s="93" t="s">
        <v>318</v>
      </c>
      <c r="M21" s="67"/>
      <c r="N21" s="90" t="s">
        <v>182</v>
      </c>
      <c r="O21" s="65"/>
      <c r="P21" s="65"/>
      <c r="Q21" s="65"/>
      <c r="R21" s="65"/>
      <c r="S21" s="65"/>
    </row>
    <row r="22" spans="1:19" s="4" customFormat="1" ht="24.95" customHeight="1" x14ac:dyDescent="0.3">
      <c r="A22" s="92">
        <v>16</v>
      </c>
      <c r="B22" s="95" t="s">
        <v>292</v>
      </c>
      <c r="C22" s="95" t="s">
        <v>5</v>
      </c>
      <c r="D22" s="96" t="s">
        <v>224</v>
      </c>
      <c r="E22" s="66" t="s">
        <v>376</v>
      </c>
      <c r="F22" s="66"/>
      <c r="G22" s="66" t="s">
        <v>376</v>
      </c>
      <c r="H22" s="66" t="s">
        <v>377</v>
      </c>
      <c r="I22" s="92" t="str">
        <f t="shared" si="0"/>
        <v>김O수</v>
      </c>
      <c r="J22" s="97" t="s">
        <v>320</v>
      </c>
      <c r="K22" s="102">
        <v>10000</v>
      </c>
      <c r="L22" s="93" t="s">
        <v>318</v>
      </c>
      <c r="M22" s="67"/>
      <c r="N22" s="90" t="s">
        <v>174</v>
      </c>
      <c r="O22" s="65"/>
      <c r="P22" s="65"/>
      <c r="Q22" s="65"/>
      <c r="R22" s="65"/>
      <c r="S22" s="65"/>
    </row>
    <row r="23" spans="1:19" s="4" customFormat="1" ht="24.95" customHeight="1" x14ac:dyDescent="0.3">
      <c r="A23" s="92">
        <v>17</v>
      </c>
      <c r="B23" s="95" t="s">
        <v>292</v>
      </c>
      <c r="C23" s="95" t="s">
        <v>5</v>
      </c>
      <c r="D23" s="96" t="s">
        <v>224</v>
      </c>
      <c r="E23" s="66" t="s">
        <v>376</v>
      </c>
      <c r="F23" s="66"/>
      <c r="G23" s="66" t="s">
        <v>376</v>
      </c>
      <c r="H23" s="66" t="s">
        <v>377</v>
      </c>
      <c r="I23" s="92" t="str">
        <f t="shared" si="0"/>
        <v>김O성</v>
      </c>
      <c r="J23" s="97" t="s">
        <v>320</v>
      </c>
      <c r="K23" s="102">
        <v>10000</v>
      </c>
      <c r="L23" s="93" t="s">
        <v>318</v>
      </c>
      <c r="M23" s="67"/>
      <c r="N23" s="90" t="s">
        <v>246</v>
      </c>
      <c r="O23" s="65"/>
      <c r="P23" s="65"/>
      <c r="Q23" s="65"/>
      <c r="R23" s="65"/>
      <c r="S23" s="65"/>
    </row>
    <row r="24" spans="1:19" s="4" customFormat="1" ht="24.95" customHeight="1" x14ac:dyDescent="0.3">
      <c r="A24" s="92">
        <v>18</v>
      </c>
      <c r="B24" s="95" t="s">
        <v>292</v>
      </c>
      <c r="C24" s="95" t="s">
        <v>5</v>
      </c>
      <c r="D24" s="96" t="s">
        <v>227</v>
      </c>
      <c r="E24" s="66" t="s">
        <v>376</v>
      </c>
      <c r="F24" s="66"/>
      <c r="G24" s="66" t="s">
        <v>376</v>
      </c>
      <c r="H24" s="66" t="s">
        <v>377</v>
      </c>
      <c r="I24" s="92" t="str">
        <f t="shared" si="0"/>
        <v>공OOOOOOO)</v>
      </c>
      <c r="J24" s="97" t="s">
        <v>320</v>
      </c>
      <c r="K24" s="102">
        <v>22800</v>
      </c>
      <c r="L24" s="93" t="s">
        <v>318</v>
      </c>
      <c r="M24" s="67"/>
      <c r="N24" s="90" t="s">
        <v>247</v>
      </c>
      <c r="O24" s="65"/>
      <c r="P24" s="65"/>
      <c r="Q24" s="65"/>
      <c r="R24" s="65"/>
      <c r="S24" s="65"/>
    </row>
    <row r="25" spans="1:19" s="4" customFormat="1" ht="24.95" customHeight="1" x14ac:dyDescent="0.3">
      <c r="A25" s="92">
        <v>19</v>
      </c>
      <c r="B25" s="95" t="s">
        <v>292</v>
      </c>
      <c r="C25" s="95" t="s">
        <v>5</v>
      </c>
      <c r="D25" s="96" t="s">
        <v>224</v>
      </c>
      <c r="E25" s="66" t="s">
        <v>376</v>
      </c>
      <c r="F25" s="66"/>
      <c r="G25" s="66" t="s">
        <v>376</v>
      </c>
      <c r="H25" s="66" t="s">
        <v>377</v>
      </c>
      <c r="I25" s="92" t="str">
        <f t="shared" si="0"/>
        <v>차O경</v>
      </c>
      <c r="J25" s="97" t="s">
        <v>320</v>
      </c>
      <c r="K25" s="102">
        <v>11400</v>
      </c>
      <c r="L25" s="93" t="s">
        <v>318</v>
      </c>
      <c r="M25" s="67"/>
      <c r="N25" s="90" t="s">
        <v>183</v>
      </c>
      <c r="O25" s="65"/>
      <c r="P25" s="65"/>
      <c r="Q25" s="65"/>
      <c r="R25" s="65"/>
      <c r="S25" s="65"/>
    </row>
    <row r="26" spans="1:19" s="4" customFormat="1" ht="24.95" customHeight="1" x14ac:dyDescent="0.3">
      <c r="A26" s="92">
        <v>20</v>
      </c>
      <c r="B26" s="95" t="s">
        <v>293</v>
      </c>
      <c r="C26" s="95" t="s">
        <v>5</v>
      </c>
      <c r="D26" s="96" t="s">
        <v>222</v>
      </c>
      <c r="E26" s="66" t="s">
        <v>376</v>
      </c>
      <c r="F26" s="66"/>
      <c r="G26" s="66" t="s">
        <v>376</v>
      </c>
      <c r="H26" s="66" t="s">
        <v>377</v>
      </c>
      <c r="I26" s="92" t="str">
        <f t="shared" si="0"/>
        <v>금OOOOOOO집</v>
      </c>
      <c r="J26" s="97" t="s">
        <v>328</v>
      </c>
      <c r="K26" s="102">
        <v>293000</v>
      </c>
      <c r="L26" s="93" t="s">
        <v>319</v>
      </c>
      <c r="M26" s="67"/>
      <c r="N26" s="90" t="s">
        <v>248</v>
      </c>
      <c r="O26" s="65"/>
      <c r="P26" s="65"/>
      <c r="Q26" s="65"/>
      <c r="R26" s="65"/>
      <c r="S26" s="65"/>
    </row>
    <row r="27" spans="1:19" s="4" customFormat="1" ht="24.95" customHeight="1" x14ac:dyDescent="0.3">
      <c r="A27" s="92">
        <v>21</v>
      </c>
      <c r="B27" s="95" t="s">
        <v>293</v>
      </c>
      <c r="C27" s="95" t="s">
        <v>5</v>
      </c>
      <c r="D27" s="96" t="s">
        <v>224</v>
      </c>
      <c r="E27" s="66" t="s">
        <v>376</v>
      </c>
      <c r="F27" s="66"/>
      <c r="G27" s="66" t="s">
        <v>376</v>
      </c>
      <c r="H27" s="66" t="s">
        <v>377</v>
      </c>
      <c r="I27" s="92" t="str">
        <f t="shared" si="0"/>
        <v>양O신</v>
      </c>
      <c r="J27" s="97" t="s">
        <v>328</v>
      </c>
      <c r="K27" s="102">
        <v>100000</v>
      </c>
      <c r="L27" s="93" t="s">
        <v>319</v>
      </c>
      <c r="M27" s="67"/>
      <c r="N27" s="90" t="s">
        <v>249</v>
      </c>
      <c r="O27" s="65"/>
      <c r="P27" s="65"/>
      <c r="Q27" s="65"/>
      <c r="R27" s="65"/>
      <c r="S27" s="65"/>
    </row>
    <row r="28" spans="1:19" s="4" customFormat="1" ht="24.95" customHeight="1" x14ac:dyDescent="0.3">
      <c r="A28" s="92">
        <v>22</v>
      </c>
      <c r="B28" s="95" t="s">
        <v>293</v>
      </c>
      <c r="C28" s="95" t="s">
        <v>5</v>
      </c>
      <c r="D28" s="96" t="s">
        <v>224</v>
      </c>
      <c r="E28" s="66" t="s">
        <v>376</v>
      </c>
      <c r="F28" s="66"/>
      <c r="G28" s="66" t="s">
        <v>376</v>
      </c>
      <c r="H28" s="66" t="s">
        <v>377</v>
      </c>
      <c r="I28" s="92" t="str">
        <f t="shared" si="0"/>
        <v>최O영</v>
      </c>
      <c r="J28" s="97" t="s">
        <v>328</v>
      </c>
      <c r="K28" s="102">
        <v>50000</v>
      </c>
      <c r="L28" s="93" t="s">
        <v>319</v>
      </c>
      <c r="M28" s="67"/>
      <c r="N28" s="90" t="s">
        <v>250</v>
      </c>
      <c r="O28" s="65"/>
      <c r="P28" s="65"/>
      <c r="Q28" s="65"/>
      <c r="R28" s="65"/>
      <c r="S28" s="65"/>
    </row>
    <row r="29" spans="1:19" s="4" customFormat="1" ht="24.95" customHeight="1" x14ac:dyDescent="0.3">
      <c r="A29" s="92">
        <v>23</v>
      </c>
      <c r="B29" s="95" t="s">
        <v>293</v>
      </c>
      <c r="C29" s="95" t="s">
        <v>5</v>
      </c>
      <c r="D29" s="96" t="s">
        <v>224</v>
      </c>
      <c r="E29" s="66" t="s">
        <v>376</v>
      </c>
      <c r="F29" s="66"/>
      <c r="G29" s="66" t="s">
        <v>376</v>
      </c>
      <c r="H29" s="66" t="s">
        <v>377</v>
      </c>
      <c r="I29" s="92" t="str">
        <f t="shared" si="0"/>
        <v>최O환</v>
      </c>
      <c r="J29" s="97" t="s">
        <v>328</v>
      </c>
      <c r="K29" s="102">
        <v>50000</v>
      </c>
      <c r="L29" s="93" t="s">
        <v>319</v>
      </c>
      <c r="M29" s="67"/>
      <c r="N29" s="90" t="s">
        <v>251</v>
      </c>
      <c r="O29" s="65"/>
      <c r="P29" s="65"/>
      <c r="Q29" s="65"/>
      <c r="R29" s="65"/>
      <c r="S29" s="65"/>
    </row>
    <row r="30" spans="1:19" s="4" customFormat="1" ht="24.95" customHeight="1" x14ac:dyDescent="0.3">
      <c r="A30" s="92">
        <v>24</v>
      </c>
      <c r="B30" s="95" t="s">
        <v>293</v>
      </c>
      <c r="C30" s="95" t="s">
        <v>5</v>
      </c>
      <c r="D30" s="96" t="s">
        <v>228</v>
      </c>
      <c r="E30" s="66" t="s">
        <v>376</v>
      </c>
      <c r="F30" s="66"/>
      <c r="G30" s="66" t="s">
        <v>376</v>
      </c>
      <c r="H30" s="66" t="s">
        <v>377</v>
      </c>
      <c r="I30" s="92" t="str">
        <f t="shared" si="0"/>
        <v>정O옥</v>
      </c>
      <c r="J30" s="97" t="s">
        <v>328</v>
      </c>
      <c r="K30" s="102">
        <v>100000</v>
      </c>
      <c r="L30" s="93" t="s">
        <v>319</v>
      </c>
      <c r="M30" s="67"/>
      <c r="N30" s="90" t="s">
        <v>252</v>
      </c>
      <c r="O30" s="65"/>
      <c r="P30" s="65"/>
      <c r="Q30" s="65"/>
      <c r="R30" s="65"/>
      <c r="S30" s="65"/>
    </row>
    <row r="31" spans="1:19" s="4" customFormat="1" ht="24.95" customHeight="1" x14ac:dyDescent="0.3">
      <c r="A31" s="92">
        <v>25</v>
      </c>
      <c r="B31" s="95" t="s">
        <v>293</v>
      </c>
      <c r="C31" s="95" t="s">
        <v>5</v>
      </c>
      <c r="D31" s="96" t="s">
        <v>228</v>
      </c>
      <c r="E31" s="66" t="s">
        <v>376</v>
      </c>
      <c r="F31" s="66"/>
      <c r="G31" s="66" t="s">
        <v>376</v>
      </c>
      <c r="H31" s="66" t="s">
        <v>377</v>
      </c>
      <c r="I31" s="92" t="str">
        <f t="shared" si="0"/>
        <v>신O혁</v>
      </c>
      <c r="J31" s="97" t="s">
        <v>328</v>
      </c>
      <c r="K31" s="102">
        <v>30000</v>
      </c>
      <c r="L31" s="93" t="s">
        <v>319</v>
      </c>
      <c r="M31" s="67"/>
      <c r="N31" s="90" t="s">
        <v>253</v>
      </c>
      <c r="O31" s="65"/>
      <c r="P31" s="65"/>
      <c r="Q31" s="65"/>
      <c r="R31" s="65"/>
      <c r="S31" s="65"/>
    </row>
    <row r="32" spans="1:19" s="4" customFormat="1" ht="24.95" customHeight="1" x14ac:dyDescent="0.3">
      <c r="A32" s="92">
        <v>26</v>
      </c>
      <c r="B32" s="95" t="s">
        <v>293</v>
      </c>
      <c r="C32" s="95" t="s">
        <v>5</v>
      </c>
      <c r="D32" s="96" t="s">
        <v>228</v>
      </c>
      <c r="E32" s="66" t="s">
        <v>376</v>
      </c>
      <c r="F32" s="66"/>
      <c r="G32" s="66" t="s">
        <v>376</v>
      </c>
      <c r="H32" s="66" t="s">
        <v>377</v>
      </c>
      <c r="I32" s="92" t="str">
        <f t="shared" si="0"/>
        <v>최O연</v>
      </c>
      <c r="J32" s="97" t="s">
        <v>328</v>
      </c>
      <c r="K32" s="102">
        <v>100000</v>
      </c>
      <c r="L32" s="93" t="s">
        <v>319</v>
      </c>
      <c r="M32" s="67"/>
      <c r="N32" s="90" t="s">
        <v>254</v>
      </c>
      <c r="O32" s="65"/>
      <c r="P32" s="65"/>
      <c r="Q32" s="65"/>
      <c r="R32" s="65"/>
      <c r="S32" s="65"/>
    </row>
    <row r="33" spans="1:19" s="4" customFormat="1" ht="24.95" customHeight="1" x14ac:dyDescent="0.3">
      <c r="A33" s="92">
        <v>27</v>
      </c>
      <c r="B33" s="95" t="s">
        <v>293</v>
      </c>
      <c r="C33" s="95" t="s">
        <v>5</v>
      </c>
      <c r="D33" s="96" t="s">
        <v>228</v>
      </c>
      <c r="E33" s="66" t="s">
        <v>376</v>
      </c>
      <c r="F33" s="66"/>
      <c r="G33" s="66" t="s">
        <v>376</v>
      </c>
      <c r="H33" s="66" t="s">
        <v>377</v>
      </c>
      <c r="I33" s="92" t="str">
        <f t="shared" si="0"/>
        <v>박O성</v>
      </c>
      <c r="J33" s="97" t="s">
        <v>328</v>
      </c>
      <c r="K33" s="102">
        <v>30000</v>
      </c>
      <c r="L33" s="93" t="s">
        <v>319</v>
      </c>
      <c r="M33" s="67"/>
      <c r="N33" s="90" t="s">
        <v>255</v>
      </c>
      <c r="O33" s="65"/>
      <c r="P33" s="65"/>
      <c r="Q33" s="65"/>
      <c r="R33" s="65"/>
      <c r="S33" s="65"/>
    </row>
    <row r="34" spans="1:19" s="4" customFormat="1" ht="24.95" customHeight="1" x14ac:dyDescent="0.3">
      <c r="A34" s="92">
        <v>28</v>
      </c>
      <c r="B34" s="95" t="s">
        <v>294</v>
      </c>
      <c r="C34" s="95" t="s">
        <v>5</v>
      </c>
      <c r="D34" s="96"/>
      <c r="E34" s="66" t="s">
        <v>376</v>
      </c>
      <c r="F34" s="66"/>
      <c r="G34" s="66" t="s">
        <v>376</v>
      </c>
      <c r="H34" s="66" t="s">
        <v>377</v>
      </c>
      <c r="I34" s="92" t="str">
        <f t="shared" si="0"/>
        <v>서OOOOOOOOO아</v>
      </c>
      <c r="J34" s="97" t="s">
        <v>329</v>
      </c>
      <c r="K34" s="102">
        <v>450000</v>
      </c>
      <c r="L34" s="93" t="s">
        <v>319</v>
      </c>
      <c r="M34" s="67"/>
      <c r="N34" s="90" t="s">
        <v>199</v>
      </c>
      <c r="O34" s="65"/>
      <c r="P34" s="65"/>
      <c r="Q34" s="65"/>
      <c r="R34" s="65"/>
      <c r="S34" s="65"/>
    </row>
    <row r="35" spans="1:19" s="4" customFormat="1" ht="24.95" customHeight="1" x14ac:dyDescent="0.3">
      <c r="A35" s="92">
        <v>29</v>
      </c>
      <c r="B35" s="95" t="s">
        <v>294</v>
      </c>
      <c r="C35" s="95" t="s">
        <v>5</v>
      </c>
      <c r="D35" s="96" t="s">
        <v>224</v>
      </c>
      <c r="E35" s="66" t="s">
        <v>376</v>
      </c>
      <c r="F35" s="66"/>
      <c r="G35" s="66" t="s">
        <v>376</v>
      </c>
      <c r="H35" s="66" t="s">
        <v>377</v>
      </c>
      <c r="I35" s="92" t="str">
        <f t="shared" si="0"/>
        <v>박O경</v>
      </c>
      <c r="J35" s="97" t="s">
        <v>320</v>
      </c>
      <c r="K35" s="102">
        <v>100000</v>
      </c>
      <c r="L35" s="93" t="s">
        <v>318</v>
      </c>
      <c r="M35" s="67"/>
      <c r="N35" s="90" t="s">
        <v>256</v>
      </c>
      <c r="O35" s="65"/>
      <c r="P35" s="65"/>
      <c r="Q35" s="65"/>
      <c r="R35" s="65"/>
      <c r="S35" s="65"/>
    </row>
    <row r="36" spans="1:19" s="4" customFormat="1" ht="24.95" customHeight="1" x14ac:dyDescent="0.3">
      <c r="A36" s="92">
        <v>30</v>
      </c>
      <c r="B36" s="95" t="s">
        <v>295</v>
      </c>
      <c r="C36" s="95" t="s">
        <v>220</v>
      </c>
      <c r="D36" s="96" t="s">
        <v>222</v>
      </c>
      <c r="E36" s="66" t="s">
        <v>376</v>
      </c>
      <c r="F36" s="66"/>
      <c r="G36" s="66" t="s">
        <v>376</v>
      </c>
      <c r="H36" s="66" t="s">
        <v>377</v>
      </c>
      <c r="I36" s="92" t="str">
        <f t="shared" si="0"/>
        <v>(OOOOOO엔</v>
      </c>
      <c r="J36" s="97" t="s">
        <v>323</v>
      </c>
      <c r="K36" s="102">
        <v>2000000</v>
      </c>
      <c r="L36" s="93" t="s">
        <v>318</v>
      </c>
      <c r="M36" s="67"/>
      <c r="N36" s="90" t="s">
        <v>64</v>
      </c>
      <c r="O36" s="65"/>
      <c r="P36" s="65"/>
      <c r="Q36" s="65"/>
      <c r="R36" s="65"/>
      <c r="S36" s="65"/>
    </row>
    <row r="37" spans="1:19" s="4" customFormat="1" ht="24.95" customHeight="1" x14ac:dyDescent="0.3">
      <c r="A37" s="92">
        <v>31</v>
      </c>
      <c r="B37" s="95" t="s">
        <v>295</v>
      </c>
      <c r="C37" s="95" t="s">
        <v>5</v>
      </c>
      <c r="D37" s="96" t="s">
        <v>228</v>
      </c>
      <c r="E37" s="66" t="s">
        <v>376</v>
      </c>
      <c r="F37" s="66"/>
      <c r="G37" s="66" t="s">
        <v>376</v>
      </c>
      <c r="H37" s="66" t="s">
        <v>377</v>
      </c>
      <c r="I37" s="92" t="str">
        <f t="shared" si="0"/>
        <v>정O배</v>
      </c>
      <c r="J37" s="97" t="s">
        <v>320</v>
      </c>
      <c r="K37" s="102">
        <v>100000</v>
      </c>
      <c r="L37" s="93" t="s">
        <v>318</v>
      </c>
      <c r="M37" s="67"/>
      <c r="N37" s="90" t="s">
        <v>65</v>
      </c>
      <c r="O37" s="65"/>
      <c r="P37" s="65"/>
      <c r="Q37" s="65"/>
      <c r="R37" s="65"/>
      <c r="S37" s="65"/>
    </row>
    <row r="38" spans="1:19" s="4" customFormat="1" ht="24.95" customHeight="1" x14ac:dyDescent="0.3">
      <c r="A38" s="92">
        <v>32</v>
      </c>
      <c r="B38" s="95" t="s">
        <v>295</v>
      </c>
      <c r="C38" s="95" t="s">
        <v>5</v>
      </c>
      <c r="D38" s="96" t="s">
        <v>228</v>
      </c>
      <c r="E38" s="66" t="s">
        <v>376</v>
      </c>
      <c r="F38" s="66"/>
      <c r="G38" s="66" t="s">
        <v>376</v>
      </c>
      <c r="H38" s="66" t="s">
        <v>377</v>
      </c>
      <c r="I38" s="92" t="str">
        <f t="shared" si="0"/>
        <v>박O선</v>
      </c>
      <c r="J38" s="97" t="s">
        <v>320</v>
      </c>
      <c r="K38" s="102">
        <v>10400</v>
      </c>
      <c r="L38" s="93" t="s">
        <v>318</v>
      </c>
      <c r="M38" s="67"/>
      <c r="N38" s="90" t="s">
        <v>200</v>
      </c>
      <c r="O38" s="65"/>
      <c r="P38" s="65"/>
      <c r="Q38" s="65"/>
      <c r="R38" s="65"/>
      <c r="S38" s="65"/>
    </row>
    <row r="39" spans="1:19" s="4" customFormat="1" ht="24.95" customHeight="1" x14ac:dyDescent="0.3">
      <c r="A39" s="92">
        <v>33</v>
      </c>
      <c r="B39" s="95" t="s">
        <v>295</v>
      </c>
      <c r="C39" s="95" t="s">
        <v>5</v>
      </c>
      <c r="D39" s="96" t="s">
        <v>228</v>
      </c>
      <c r="E39" s="66" t="s">
        <v>376</v>
      </c>
      <c r="F39" s="66"/>
      <c r="G39" s="66" t="s">
        <v>376</v>
      </c>
      <c r="H39" s="66" t="s">
        <v>377</v>
      </c>
      <c r="I39" s="92" t="str">
        <f t="shared" si="0"/>
        <v>이O주</v>
      </c>
      <c r="J39" s="97" t="s">
        <v>320</v>
      </c>
      <c r="K39" s="102">
        <v>10400</v>
      </c>
      <c r="L39" s="93" t="s">
        <v>318</v>
      </c>
      <c r="M39" s="67"/>
      <c r="N39" s="90" t="s">
        <v>198</v>
      </c>
      <c r="O39" s="65"/>
      <c r="P39" s="65"/>
      <c r="Q39" s="65"/>
      <c r="R39" s="65"/>
      <c r="S39" s="65"/>
    </row>
    <row r="40" spans="1:19" s="4" customFormat="1" ht="24.95" customHeight="1" x14ac:dyDescent="0.3">
      <c r="A40" s="92">
        <v>34</v>
      </c>
      <c r="B40" s="95" t="s">
        <v>296</v>
      </c>
      <c r="C40" s="95" t="s">
        <v>220</v>
      </c>
      <c r="D40" s="96" t="s">
        <v>224</v>
      </c>
      <c r="E40" s="66" t="s">
        <v>376</v>
      </c>
      <c r="F40" s="66"/>
      <c r="G40" s="66" t="s">
        <v>376</v>
      </c>
      <c r="H40" s="66" t="s">
        <v>377</v>
      </c>
      <c r="I40" s="92" t="str">
        <f t="shared" si="0"/>
        <v>김O인</v>
      </c>
      <c r="J40" s="97" t="s">
        <v>322</v>
      </c>
      <c r="K40" s="102">
        <v>200000</v>
      </c>
      <c r="L40" s="93" t="s">
        <v>318</v>
      </c>
      <c r="M40" s="67"/>
      <c r="N40" s="90" t="s">
        <v>257</v>
      </c>
      <c r="O40" s="65"/>
      <c r="P40" s="65"/>
      <c r="Q40" s="65"/>
      <c r="R40" s="65"/>
      <c r="S40" s="65"/>
    </row>
    <row r="41" spans="1:19" s="4" customFormat="1" ht="24.95" customHeight="1" x14ac:dyDescent="0.3">
      <c r="A41" s="92">
        <v>35</v>
      </c>
      <c r="B41" s="95" t="s">
        <v>296</v>
      </c>
      <c r="C41" s="95" t="s">
        <v>220</v>
      </c>
      <c r="D41" s="96" t="s">
        <v>223</v>
      </c>
      <c r="E41" s="66" t="s">
        <v>378</v>
      </c>
      <c r="F41" s="66"/>
      <c r="G41" s="66" t="s">
        <v>379</v>
      </c>
      <c r="H41" s="66" t="s">
        <v>378</v>
      </c>
      <c r="I41" s="92" t="str">
        <f t="shared" si="0"/>
        <v>경OOOOOOOOO회</v>
      </c>
      <c r="J41" s="97" t="s">
        <v>324</v>
      </c>
      <c r="K41" s="102">
        <v>5930000</v>
      </c>
      <c r="L41" s="93" t="s">
        <v>318</v>
      </c>
      <c r="M41" s="67"/>
      <c r="N41" s="90" t="s">
        <v>380</v>
      </c>
      <c r="O41" s="65"/>
      <c r="P41" s="65"/>
      <c r="Q41" s="65"/>
      <c r="R41" s="65"/>
      <c r="S41" s="65"/>
    </row>
    <row r="42" spans="1:19" s="4" customFormat="1" ht="24.95" customHeight="1" x14ac:dyDescent="0.3">
      <c r="A42" s="92">
        <v>36</v>
      </c>
      <c r="B42" s="95" t="s">
        <v>297</v>
      </c>
      <c r="C42" s="95" t="s">
        <v>5</v>
      </c>
      <c r="D42" s="96" t="s">
        <v>228</v>
      </c>
      <c r="E42" s="66" t="s">
        <v>376</v>
      </c>
      <c r="F42" s="66"/>
      <c r="G42" s="66" t="s">
        <v>376</v>
      </c>
      <c r="H42" s="66" t="s">
        <v>377</v>
      </c>
      <c r="I42" s="92" t="str">
        <f t="shared" si="0"/>
        <v>권O연</v>
      </c>
      <c r="J42" s="97" t="s">
        <v>320</v>
      </c>
      <c r="K42" s="102">
        <v>11400</v>
      </c>
      <c r="L42" s="93" t="s">
        <v>318</v>
      </c>
      <c r="M42" s="67"/>
      <c r="N42" s="90" t="s">
        <v>175</v>
      </c>
      <c r="O42" s="65"/>
      <c r="P42" s="65"/>
      <c r="Q42" s="65"/>
      <c r="R42" s="65"/>
      <c r="S42" s="65"/>
    </row>
    <row r="43" spans="1:19" s="4" customFormat="1" ht="24.95" customHeight="1" x14ac:dyDescent="0.3">
      <c r="A43" s="92">
        <v>37</v>
      </c>
      <c r="B43" s="95" t="s">
        <v>298</v>
      </c>
      <c r="C43" s="95" t="s">
        <v>220</v>
      </c>
      <c r="D43" s="96" t="s">
        <v>226</v>
      </c>
      <c r="E43" s="66" t="s">
        <v>376</v>
      </c>
      <c r="F43" s="66"/>
      <c r="G43" s="66" t="s">
        <v>376</v>
      </c>
      <c r="H43" s="66" t="s">
        <v>377</v>
      </c>
      <c r="I43" s="92" t="str">
        <f t="shared" si="0"/>
        <v>다OOOO회</v>
      </c>
      <c r="J43" s="97" t="s">
        <v>330</v>
      </c>
      <c r="K43" s="102">
        <v>2000000</v>
      </c>
      <c r="L43" s="93" t="s">
        <v>319</v>
      </c>
      <c r="M43" s="67"/>
      <c r="N43" s="90" t="s">
        <v>258</v>
      </c>
      <c r="O43" s="65"/>
      <c r="P43" s="65"/>
      <c r="Q43" s="65"/>
      <c r="R43" s="65"/>
      <c r="S43" s="65"/>
    </row>
    <row r="44" spans="1:19" s="4" customFormat="1" ht="24.95" customHeight="1" x14ac:dyDescent="0.3">
      <c r="A44" s="92">
        <v>38</v>
      </c>
      <c r="B44" s="95" t="s">
        <v>299</v>
      </c>
      <c r="C44" s="95" t="s">
        <v>220</v>
      </c>
      <c r="D44" s="96" t="s">
        <v>221</v>
      </c>
      <c r="E44" s="66" t="s">
        <v>378</v>
      </c>
      <c r="F44" s="66"/>
      <c r="G44" s="66" t="s">
        <v>379</v>
      </c>
      <c r="H44" s="66" t="s">
        <v>378</v>
      </c>
      <c r="I44" s="92" t="str">
        <f t="shared" si="0"/>
        <v>어OOOOOOOOOOOO부</v>
      </c>
      <c r="J44" s="97" t="s">
        <v>331</v>
      </c>
      <c r="K44" s="102">
        <v>3000000</v>
      </c>
      <c r="L44" s="93" t="s">
        <v>319</v>
      </c>
      <c r="M44" s="67"/>
      <c r="N44" s="90" t="s">
        <v>61</v>
      </c>
      <c r="O44" s="65"/>
      <c r="P44" s="65"/>
      <c r="Q44" s="65"/>
      <c r="R44" s="65"/>
      <c r="S44" s="65"/>
    </row>
    <row r="45" spans="1:19" s="4" customFormat="1" ht="24.95" customHeight="1" x14ac:dyDescent="0.3">
      <c r="A45" s="92">
        <v>39</v>
      </c>
      <c r="B45" s="95" t="s">
        <v>299</v>
      </c>
      <c r="C45" s="95" t="s">
        <v>220</v>
      </c>
      <c r="D45" s="96" t="s">
        <v>223</v>
      </c>
      <c r="E45" s="66" t="s">
        <v>378</v>
      </c>
      <c r="F45" s="66"/>
      <c r="G45" s="66" t="s">
        <v>379</v>
      </c>
      <c r="H45" s="66" t="s">
        <v>378</v>
      </c>
      <c r="I45" s="92" t="str">
        <f t="shared" si="0"/>
        <v>어OOOOOOOOOOOO부</v>
      </c>
      <c r="J45" s="97" t="s">
        <v>322</v>
      </c>
      <c r="K45" s="102">
        <v>3165000</v>
      </c>
      <c r="L45" s="93" t="s">
        <v>318</v>
      </c>
      <c r="M45" s="67"/>
      <c r="N45" s="90" t="s">
        <v>61</v>
      </c>
      <c r="O45" s="65"/>
      <c r="P45" s="65"/>
      <c r="Q45" s="65"/>
      <c r="R45" s="65"/>
      <c r="S45" s="65"/>
    </row>
    <row r="46" spans="1:19" s="4" customFormat="1" ht="24.95" customHeight="1" x14ac:dyDescent="0.3">
      <c r="A46" s="92">
        <v>40</v>
      </c>
      <c r="B46" s="95" t="s">
        <v>299</v>
      </c>
      <c r="C46" s="95" t="s">
        <v>220</v>
      </c>
      <c r="D46" s="96" t="s">
        <v>223</v>
      </c>
      <c r="E46" s="66" t="s">
        <v>378</v>
      </c>
      <c r="F46" s="66"/>
      <c r="G46" s="66" t="s">
        <v>379</v>
      </c>
      <c r="H46" s="66" t="s">
        <v>378</v>
      </c>
      <c r="I46" s="92" t="str">
        <f t="shared" si="0"/>
        <v>어OOOOOOOOOOOO부</v>
      </c>
      <c r="J46" s="97" t="s">
        <v>332</v>
      </c>
      <c r="K46" s="102">
        <v>1250000</v>
      </c>
      <c r="L46" s="93" t="s">
        <v>319</v>
      </c>
      <c r="M46" s="67"/>
      <c r="N46" s="90" t="s">
        <v>61</v>
      </c>
      <c r="O46" s="65"/>
      <c r="P46" s="65"/>
      <c r="Q46" s="65"/>
      <c r="R46" s="65"/>
      <c r="S46" s="65"/>
    </row>
    <row r="47" spans="1:19" s="4" customFormat="1" ht="24.95" customHeight="1" x14ac:dyDescent="0.3">
      <c r="A47" s="92">
        <v>41</v>
      </c>
      <c r="B47" s="95" t="s">
        <v>299</v>
      </c>
      <c r="C47" s="95" t="s">
        <v>5</v>
      </c>
      <c r="D47" s="96" t="s">
        <v>224</v>
      </c>
      <c r="E47" s="66" t="s">
        <v>376</v>
      </c>
      <c r="F47" s="66"/>
      <c r="G47" s="66" t="s">
        <v>376</v>
      </c>
      <c r="H47" s="66" t="s">
        <v>377</v>
      </c>
      <c r="I47" s="92" t="str">
        <f t="shared" si="0"/>
        <v>이O미</v>
      </c>
      <c r="J47" s="97" t="s">
        <v>320</v>
      </c>
      <c r="K47" s="102">
        <v>10000</v>
      </c>
      <c r="L47" s="93" t="s">
        <v>318</v>
      </c>
      <c r="M47" s="67"/>
      <c r="N47" s="90" t="s">
        <v>187</v>
      </c>
      <c r="O47" s="65"/>
      <c r="P47" s="65"/>
      <c r="Q47" s="65"/>
      <c r="R47" s="65"/>
      <c r="S47" s="65"/>
    </row>
    <row r="48" spans="1:19" s="4" customFormat="1" ht="24.95" customHeight="1" x14ac:dyDescent="0.3">
      <c r="A48" s="92">
        <v>42</v>
      </c>
      <c r="B48" s="95" t="s">
        <v>299</v>
      </c>
      <c r="C48" s="95" t="s">
        <v>5</v>
      </c>
      <c r="D48" s="96" t="s">
        <v>224</v>
      </c>
      <c r="E48" s="66" t="s">
        <v>376</v>
      </c>
      <c r="F48" s="66"/>
      <c r="G48" s="66" t="s">
        <v>376</v>
      </c>
      <c r="H48" s="66" t="s">
        <v>377</v>
      </c>
      <c r="I48" s="92" t="str">
        <f t="shared" si="0"/>
        <v>문O윤</v>
      </c>
      <c r="J48" s="97" t="s">
        <v>320</v>
      </c>
      <c r="K48" s="102">
        <v>10000</v>
      </c>
      <c r="L48" s="93" t="s">
        <v>318</v>
      </c>
      <c r="M48" s="67"/>
      <c r="N48" s="90" t="s">
        <v>163</v>
      </c>
      <c r="O48" s="65"/>
      <c r="P48" s="65"/>
      <c r="Q48" s="65"/>
      <c r="R48" s="65"/>
      <c r="S48" s="65"/>
    </row>
    <row r="49" spans="1:19" s="4" customFormat="1" ht="24.95" customHeight="1" x14ac:dyDescent="0.3">
      <c r="A49" s="92">
        <v>43</v>
      </c>
      <c r="B49" s="95" t="s">
        <v>299</v>
      </c>
      <c r="C49" s="95" t="s">
        <v>5</v>
      </c>
      <c r="D49" s="96" t="s">
        <v>224</v>
      </c>
      <c r="E49" s="66" t="s">
        <v>376</v>
      </c>
      <c r="F49" s="66"/>
      <c r="G49" s="66" t="s">
        <v>376</v>
      </c>
      <c r="H49" s="66" t="s">
        <v>377</v>
      </c>
      <c r="I49" s="92" t="str">
        <f t="shared" si="0"/>
        <v>이O영</v>
      </c>
      <c r="J49" s="97" t="s">
        <v>320</v>
      </c>
      <c r="K49" s="102">
        <v>10000</v>
      </c>
      <c r="L49" s="93" t="s">
        <v>318</v>
      </c>
      <c r="M49" s="67"/>
      <c r="N49" s="90" t="s">
        <v>164</v>
      </c>
      <c r="O49" s="65"/>
      <c r="P49" s="65"/>
      <c r="Q49" s="65"/>
      <c r="R49" s="65"/>
      <c r="S49" s="65"/>
    </row>
    <row r="50" spans="1:19" s="4" customFormat="1" ht="24.95" customHeight="1" x14ac:dyDescent="0.3">
      <c r="A50" s="92">
        <v>44</v>
      </c>
      <c r="B50" s="95" t="s">
        <v>299</v>
      </c>
      <c r="C50" s="95" t="s">
        <v>5</v>
      </c>
      <c r="D50" s="96" t="s">
        <v>224</v>
      </c>
      <c r="E50" s="66" t="s">
        <v>376</v>
      </c>
      <c r="F50" s="66"/>
      <c r="G50" s="66" t="s">
        <v>376</v>
      </c>
      <c r="H50" s="66" t="s">
        <v>377</v>
      </c>
      <c r="I50" s="92" t="str">
        <f t="shared" si="0"/>
        <v>백O주</v>
      </c>
      <c r="J50" s="97" t="s">
        <v>320</v>
      </c>
      <c r="K50" s="102">
        <v>10000</v>
      </c>
      <c r="L50" s="93" t="s">
        <v>318</v>
      </c>
      <c r="M50" s="67"/>
      <c r="N50" s="90" t="s">
        <v>165</v>
      </c>
      <c r="O50" s="65"/>
      <c r="P50" s="65"/>
      <c r="Q50" s="65"/>
      <c r="R50" s="65"/>
      <c r="S50" s="65"/>
    </row>
    <row r="51" spans="1:19" s="4" customFormat="1" ht="24.95" customHeight="1" x14ac:dyDescent="0.3">
      <c r="A51" s="92">
        <v>45</v>
      </c>
      <c r="B51" s="95" t="s">
        <v>300</v>
      </c>
      <c r="C51" s="95" t="s">
        <v>220</v>
      </c>
      <c r="D51" s="96" t="s">
        <v>222</v>
      </c>
      <c r="E51" s="66" t="s">
        <v>376</v>
      </c>
      <c r="F51" s="66"/>
      <c r="G51" s="66" t="s">
        <v>376</v>
      </c>
      <c r="H51" s="66" t="s">
        <v>377</v>
      </c>
      <c r="I51" s="92" t="str">
        <f t="shared" si="0"/>
        <v>주OOOOOOOOOO널</v>
      </c>
      <c r="J51" s="97" t="s">
        <v>333</v>
      </c>
      <c r="K51" s="102">
        <v>2000000</v>
      </c>
      <c r="L51" s="93" t="s">
        <v>319</v>
      </c>
      <c r="M51" s="67"/>
      <c r="N51" s="90" t="s">
        <v>259</v>
      </c>
      <c r="O51" s="65"/>
      <c r="P51" s="65"/>
      <c r="Q51" s="65"/>
      <c r="R51" s="65"/>
      <c r="S51" s="65"/>
    </row>
    <row r="52" spans="1:19" s="4" customFormat="1" ht="24.95" customHeight="1" x14ac:dyDescent="0.3">
      <c r="A52" s="92">
        <v>46</v>
      </c>
      <c r="B52" s="95" t="s">
        <v>300</v>
      </c>
      <c r="C52" s="95" t="s">
        <v>5</v>
      </c>
      <c r="D52" s="96" t="s">
        <v>224</v>
      </c>
      <c r="E52" s="66" t="s">
        <v>376</v>
      </c>
      <c r="F52" s="66"/>
      <c r="G52" s="66" t="s">
        <v>376</v>
      </c>
      <c r="H52" s="66" t="s">
        <v>377</v>
      </c>
      <c r="I52" s="92" t="str">
        <f t="shared" si="0"/>
        <v>이O미</v>
      </c>
      <c r="J52" s="97" t="s">
        <v>320</v>
      </c>
      <c r="K52" s="102">
        <v>10000</v>
      </c>
      <c r="L52" s="93" t="s">
        <v>318</v>
      </c>
      <c r="M52" s="67"/>
      <c r="N52" s="90" t="s">
        <v>185</v>
      </c>
      <c r="O52" s="65"/>
      <c r="P52" s="65"/>
      <c r="Q52" s="65"/>
      <c r="R52" s="65"/>
      <c r="S52" s="65"/>
    </row>
    <row r="53" spans="1:19" s="4" customFormat="1" ht="24.95" customHeight="1" x14ac:dyDescent="0.3">
      <c r="A53" s="92">
        <v>47</v>
      </c>
      <c r="B53" s="95" t="s">
        <v>300</v>
      </c>
      <c r="C53" s="95" t="s">
        <v>5</v>
      </c>
      <c r="D53" s="96" t="s">
        <v>224</v>
      </c>
      <c r="E53" s="66" t="s">
        <v>376</v>
      </c>
      <c r="F53" s="66"/>
      <c r="G53" s="66" t="s">
        <v>376</v>
      </c>
      <c r="H53" s="66" t="s">
        <v>377</v>
      </c>
      <c r="I53" s="92" t="str">
        <f t="shared" si="0"/>
        <v>김O식</v>
      </c>
      <c r="J53" s="97" t="s">
        <v>328</v>
      </c>
      <c r="K53" s="102">
        <v>300000</v>
      </c>
      <c r="L53" s="93" t="s">
        <v>319</v>
      </c>
      <c r="M53" s="67"/>
      <c r="N53" s="90" t="s">
        <v>260</v>
      </c>
      <c r="O53" s="65"/>
      <c r="P53" s="65"/>
      <c r="Q53" s="65"/>
      <c r="R53" s="65"/>
      <c r="S53" s="65"/>
    </row>
    <row r="54" spans="1:19" s="4" customFormat="1" ht="24.95" customHeight="1" x14ac:dyDescent="0.3">
      <c r="A54" s="92">
        <v>48</v>
      </c>
      <c r="B54" s="95" t="s">
        <v>300</v>
      </c>
      <c r="C54" s="95" t="s">
        <v>5</v>
      </c>
      <c r="D54" s="96" t="s">
        <v>224</v>
      </c>
      <c r="E54" s="66" t="s">
        <v>376</v>
      </c>
      <c r="F54" s="66"/>
      <c r="G54" s="66" t="s">
        <v>376</v>
      </c>
      <c r="H54" s="66" t="s">
        <v>377</v>
      </c>
      <c r="I54" s="92" t="str">
        <f t="shared" si="0"/>
        <v>박O선</v>
      </c>
      <c r="J54" s="97" t="s">
        <v>320</v>
      </c>
      <c r="K54" s="102">
        <v>10400</v>
      </c>
      <c r="L54" s="93" t="s">
        <v>318</v>
      </c>
      <c r="M54" s="67"/>
      <c r="N54" s="90" t="s">
        <v>201</v>
      </c>
      <c r="O54" s="65"/>
      <c r="P54" s="65"/>
      <c r="Q54" s="65"/>
      <c r="R54" s="65"/>
      <c r="S54" s="65"/>
    </row>
    <row r="55" spans="1:19" s="4" customFormat="1" ht="24.95" customHeight="1" x14ac:dyDescent="0.3">
      <c r="A55" s="92">
        <v>49</v>
      </c>
      <c r="B55" s="95" t="s">
        <v>300</v>
      </c>
      <c r="C55" s="95" t="s">
        <v>5</v>
      </c>
      <c r="D55" s="96" t="s">
        <v>224</v>
      </c>
      <c r="E55" s="66" t="s">
        <v>376</v>
      </c>
      <c r="F55" s="66"/>
      <c r="G55" s="66" t="s">
        <v>376</v>
      </c>
      <c r="H55" s="66" t="s">
        <v>377</v>
      </c>
      <c r="I55" s="92" t="str">
        <f t="shared" si="0"/>
        <v>여O화</v>
      </c>
      <c r="J55" s="97" t="s">
        <v>320</v>
      </c>
      <c r="K55" s="102">
        <v>10000</v>
      </c>
      <c r="L55" s="93" t="s">
        <v>318</v>
      </c>
      <c r="M55" s="67"/>
      <c r="N55" s="90" t="s">
        <v>212</v>
      </c>
      <c r="O55" s="65"/>
      <c r="P55" s="65"/>
      <c r="Q55" s="65"/>
      <c r="R55" s="65"/>
      <c r="S55" s="65"/>
    </row>
    <row r="56" spans="1:19" s="4" customFormat="1" ht="24.95" customHeight="1" x14ac:dyDescent="0.3">
      <c r="A56" s="92">
        <v>50</v>
      </c>
      <c r="B56" s="95" t="s">
        <v>300</v>
      </c>
      <c r="C56" s="95" t="s">
        <v>5</v>
      </c>
      <c r="D56" s="96" t="s">
        <v>224</v>
      </c>
      <c r="E56" s="66" t="s">
        <v>376</v>
      </c>
      <c r="F56" s="66"/>
      <c r="G56" s="66" t="s">
        <v>376</v>
      </c>
      <c r="H56" s="66" t="s">
        <v>377</v>
      </c>
      <c r="I56" s="92" t="str">
        <f t="shared" si="0"/>
        <v>박O재</v>
      </c>
      <c r="J56" s="97" t="s">
        <v>320</v>
      </c>
      <c r="K56" s="102">
        <v>20000</v>
      </c>
      <c r="L56" s="93" t="s">
        <v>318</v>
      </c>
      <c r="M56" s="67"/>
      <c r="N56" s="90" t="s">
        <v>261</v>
      </c>
      <c r="O56" s="65"/>
      <c r="P56" s="65"/>
      <c r="Q56" s="65"/>
      <c r="R56" s="65"/>
      <c r="S56" s="65"/>
    </row>
    <row r="57" spans="1:19" s="4" customFormat="1" ht="24.95" customHeight="1" x14ac:dyDescent="0.3">
      <c r="A57" s="92">
        <v>51</v>
      </c>
      <c r="B57" s="95" t="s">
        <v>300</v>
      </c>
      <c r="C57" s="95" t="s">
        <v>5</v>
      </c>
      <c r="D57" s="96" t="s">
        <v>224</v>
      </c>
      <c r="E57" s="66" t="s">
        <v>376</v>
      </c>
      <c r="F57" s="66"/>
      <c r="G57" s="66" t="s">
        <v>376</v>
      </c>
      <c r="H57" s="66" t="s">
        <v>377</v>
      </c>
      <c r="I57" s="92" t="str">
        <f t="shared" si="0"/>
        <v>김O민</v>
      </c>
      <c r="J57" s="97" t="s">
        <v>320</v>
      </c>
      <c r="K57" s="102">
        <v>20000</v>
      </c>
      <c r="L57" s="93" t="s">
        <v>318</v>
      </c>
      <c r="M57" s="67"/>
      <c r="N57" s="90" t="s">
        <v>186</v>
      </c>
      <c r="O57" s="65"/>
      <c r="P57" s="65"/>
      <c r="Q57" s="65"/>
      <c r="R57" s="65"/>
      <c r="S57" s="65"/>
    </row>
    <row r="58" spans="1:19" s="4" customFormat="1" ht="24.95" customHeight="1" x14ac:dyDescent="0.3">
      <c r="A58" s="92">
        <v>52</v>
      </c>
      <c r="B58" s="95" t="s">
        <v>301</v>
      </c>
      <c r="C58" s="95" t="s">
        <v>220</v>
      </c>
      <c r="D58" s="96" t="s">
        <v>372</v>
      </c>
      <c r="E58" s="66" t="s">
        <v>378</v>
      </c>
      <c r="F58" s="66"/>
      <c r="G58" s="66" t="s">
        <v>379</v>
      </c>
      <c r="H58" s="66" t="s">
        <v>378</v>
      </c>
      <c r="I58" s="92" t="str">
        <f t="shared" si="0"/>
        <v>사OOOOOOOOOO단</v>
      </c>
      <c r="J58" s="97" t="s">
        <v>334</v>
      </c>
      <c r="K58" s="102">
        <v>200000</v>
      </c>
      <c r="L58" s="93" t="s">
        <v>319</v>
      </c>
      <c r="M58" s="67"/>
      <c r="N58" s="90" t="s">
        <v>67</v>
      </c>
      <c r="O58" s="65"/>
      <c r="P58" s="65"/>
      <c r="Q58" s="65"/>
      <c r="R58" s="65"/>
      <c r="S58" s="65"/>
    </row>
    <row r="59" spans="1:19" s="4" customFormat="1" ht="24.95" customHeight="1" x14ac:dyDescent="0.3">
      <c r="A59" s="92">
        <v>53</v>
      </c>
      <c r="B59" s="95" t="s">
        <v>301</v>
      </c>
      <c r="C59" s="95" t="s">
        <v>5</v>
      </c>
      <c r="D59" s="96" t="s">
        <v>224</v>
      </c>
      <c r="E59" s="66" t="s">
        <v>376</v>
      </c>
      <c r="F59" s="66"/>
      <c r="G59" s="66" t="s">
        <v>376</v>
      </c>
      <c r="H59" s="66" t="s">
        <v>377</v>
      </c>
      <c r="I59" s="92" t="str">
        <f t="shared" si="0"/>
        <v>이O일</v>
      </c>
      <c r="J59" s="97" t="s">
        <v>320</v>
      </c>
      <c r="K59" s="102">
        <v>20000</v>
      </c>
      <c r="L59" s="93" t="s">
        <v>318</v>
      </c>
      <c r="M59" s="67"/>
      <c r="N59" s="90" t="s">
        <v>193</v>
      </c>
      <c r="O59" s="65"/>
      <c r="P59" s="65"/>
      <c r="Q59" s="65"/>
      <c r="R59" s="65"/>
      <c r="S59" s="65"/>
    </row>
    <row r="60" spans="1:19" s="4" customFormat="1" ht="24.95" customHeight="1" x14ac:dyDescent="0.3">
      <c r="A60" s="92">
        <v>54</v>
      </c>
      <c r="B60" s="95" t="s">
        <v>302</v>
      </c>
      <c r="C60" s="95" t="s">
        <v>220</v>
      </c>
      <c r="D60" s="96" t="s">
        <v>224</v>
      </c>
      <c r="E60" s="66" t="s">
        <v>376</v>
      </c>
      <c r="F60" s="66"/>
      <c r="G60" s="66" t="s">
        <v>376</v>
      </c>
      <c r="H60" s="66" t="s">
        <v>377</v>
      </c>
      <c r="I60" s="92" t="str">
        <f t="shared" ref="I60:I171" si="1">REPLACE(N60,2,LEN(N60)-2,REPT("O",LEN(N60)-2))</f>
        <v>송O희</v>
      </c>
      <c r="J60" s="97" t="s">
        <v>335</v>
      </c>
      <c r="K60" s="102">
        <v>125000</v>
      </c>
      <c r="L60" s="93" t="s">
        <v>319</v>
      </c>
      <c r="M60" s="67"/>
      <c r="N60" s="90" t="s">
        <v>262</v>
      </c>
      <c r="O60" s="65"/>
      <c r="P60" s="65"/>
      <c r="Q60" s="65"/>
      <c r="R60" s="65"/>
      <c r="S60" s="65"/>
    </row>
    <row r="61" spans="1:19" s="4" customFormat="1" ht="24.95" customHeight="1" x14ac:dyDescent="0.3">
      <c r="A61" s="92">
        <v>55</v>
      </c>
      <c r="B61" s="95" t="s">
        <v>302</v>
      </c>
      <c r="C61" s="95" t="s">
        <v>220</v>
      </c>
      <c r="D61" s="96" t="s">
        <v>224</v>
      </c>
      <c r="E61" s="66" t="s">
        <v>376</v>
      </c>
      <c r="F61" s="66"/>
      <c r="G61" s="66" t="s">
        <v>376</v>
      </c>
      <c r="H61" s="66" t="s">
        <v>377</v>
      </c>
      <c r="I61" s="92" t="str">
        <f t="shared" si="1"/>
        <v>전O호</v>
      </c>
      <c r="J61" s="97" t="s">
        <v>335</v>
      </c>
      <c r="K61" s="102">
        <v>125000</v>
      </c>
      <c r="L61" s="93" t="s">
        <v>319</v>
      </c>
      <c r="M61" s="67"/>
      <c r="N61" s="90" t="s">
        <v>263</v>
      </c>
      <c r="O61" s="65"/>
      <c r="P61" s="65"/>
      <c r="Q61" s="65"/>
      <c r="R61" s="65"/>
      <c r="S61" s="65"/>
    </row>
    <row r="62" spans="1:19" s="4" customFormat="1" ht="24.95" customHeight="1" x14ac:dyDescent="0.3">
      <c r="A62" s="92">
        <v>56</v>
      </c>
      <c r="B62" s="95" t="s">
        <v>302</v>
      </c>
      <c r="C62" s="95" t="s">
        <v>220</v>
      </c>
      <c r="D62" s="96" t="s">
        <v>224</v>
      </c>
      <c r="E62" s="66" t="s">
        <v>376</v>
      </c>
      <c r="F62" s="66"/>
      <c r="G62" s="66" t="s">
        <v>376</v>
      </c>
      <c r="H62" s="66" t="s">
        <v>377</v>
      </c>
      <c r="I62" s="92" t="str">
        <f t="shared" ref="I62:I153" si="2">REPLACE(N62,2,LEN(N62)-2,REPT("O",LEN(N62)-2))</f>
        <v>이O규</v>
      </c>
      <c r="J62" s="97" t="s">
        <v>335</v>
      </c>
      <c r="K62" s="102">
        <v>125000</v>
      </c>
      <c r="L62" s="93" t="s">
        <v>319</v>
      </c>
      <c r="M62" s="67"/>
      <c r="N62" s="90" t="s">
        <v>264</v>
      </c>
      <c r="O62" s="65"/>
      <c r="P62" s="65"/>
      <c r="Q62" s="65"/>
      <c r="R62" s="65"/>
      <c r="S62" s="65"/>
    </row>
    <row r="63" spans="1:19" s="4" customFormat="1" ht="24.95" customHeight="1" x14ac:dyDescent="0.3">
      <c r="A63" s="92">
        <v>57</v>
      </c>
      <c r="B63" s="95" t="s">
        <v>302</v>
      </c>
      <c r="C63" s="95" t="s">
        <v>220</v>
      </c>
      <c r="D63" s="96" t="s">
        <v>222</v>
      </c>
      <c r="E63" s="66" t="s">
        <v>376</v>
      </c>
      <c r="F63" s="66"/>
      <c r="G63" s="66" t="s">
        <v>376</v>
      </c>
      <c r="H63" s="66" t="s">
        <v>377</v>
      </c>
      <c r="I63" s="92" t="str">
        <f t="shared" si="2"/>
        <v>김OOOOOOOOOOOO)</v>
      </c>
      <c r="J63" s="97" t="s">
        <v>335</v>
      </c>
      <c r="K63" s="102">
        <v>125000</v>
      </c>
      <c r="L63" s="93" t="s">
        <v>319</v>
      </c>
      <c r="M63" s="67"/>
      <c r="N63" s="90" t="s">
        <v>265</v>
      </c>
      <c r="O63" s="65"/>
      <c r="P63" s="65"/>
      <c r="Q63" s="65"/>
      <c r="R63" s="65"/>
      <c r="S63" s="65"/>
    </row>
    <row r="64" spans="1:19" s="4" customFormat="1" ht="24.95" customHeight="1" x14ac:dyDescent="0.3">
      <c r="A64" s="92">
        <v>58</v>
      </c>
      <c r="B64" s="95" t="s">
        <v>302</v>
      </c>
      <c r="C64" s="95" t="s">
        <v>220</v>
      </c>
      <c r="D64" s="96" t="s">
        <v>224</v>
      </c>
      <c r="E64" s="66" t="s">
        <v>376</v>
      </c>
      <c r="F64" s="66"/>
      <c r="G64" s="66" t="s">
        <v>376</v>
      </c>
      <c r="H64" s="66" t="s">
        <v>377</v>
      </c>
      <c r="I64" s="92" t="str">
        <f t="shared" si="2"/>
        <v>김O오</v>
      </c>
      <c r="J64" s="97" t="s">
        <v>335</v>
      </c>
      <c r="K64" s="102">
        <v>150000</v>
      </c>
      <c r="L64" s="93" t="s">
        <v>319</v>
      </c>
      <c r="M64" s="67"/>
      <c r="N64" s="90" t="s">
        <v>266</v>
      </c>
      <c r="O64" s="65"/>
      <c r="P64" s="65"/>
      <c r="Q64" s="65"/>
      <c r="R64" s="65"/>
      <c r="S64" s="65"/>
    </row>
    <row r="65" spans="1:19" s="4" customFormat="1" ht="24.95" customHeight="1" x14ac:dyDescent="0.3">
      <c r="A65" s="92">
        <v>59</v>
      </c>
      <c r="B65" s="95" t="s">
        <v>302</v>
      </c>
      <c r="C65" s="95" t="s">
        <v>5</v>
      </c>
      <c r="D65" s="96" t="s">
        <v>224</v>
      </c>
      <c r="E65" s="66" t="s">
        <v>376</v>
      </c>
      <c r="F65" s="66"/>
      <c r="G65" s="66" t="s">
        <v>376</v>
      </c>
      <c r="H65" s="66" t="s">
        <v>377</v>
      </c>
      <c r="I65" s="92" t="str">
        <f t="shared" si="2"/>
        <v>김O정</v>
      </c>
      <c r="J65" s="97" t="s">
        <v>320</v>
      </c>
      <c r="K65" s="102">
        <v>10400</v>
      </c>
      <c r="L65" s="93" t="s">
        <v>318</v>
      </c>
      <c r="M65" s="67"/>
      <c r="N65" s="90" t="s">
        <v>202</v>
      </c>
      <c r="O65" s="65"/>
      <c r="P65" s="65"/>
      <c r="Q65" s="65"/>
      <c r="R65" s="65"/>
      <c r="S65" s="65"/>
    </row>
    <row r="66" spans="1:19" s="4" customFormat="1" ht="24.95" customHeight="1" x14ac:dyDescent="0.3">
      <c r="A66" s="92">
        <v>60</v>
      </c>
      <c r="B66" s="95" t="s">
        <v>303</v>
      </c>
      <c r="C66" s="95" t="s">
        <v>220</v>
      </c>
      <c r="D66" s="96" t="s">
        <v>222</v>
      </c>
      <c r="E66" s="66" t="s">
        <v>376</v>
      </c>
      <c r="F66" s="66"/>
      <c r="G66" s="66" t="s">
        <v>376</v>
      </c>
      <c r="H66" s="66" t="s">
        <v>377</v>
      </c>
      <c r="I66" s="92" t="str">
        <f t="shared" ref="I66:I125" si="3">REPLACE(N66,2,LEN(N66)-2,REPT("O",LEN(N66)-2))</f>
        <v>스OOOOO자</v>
      </c>
      <c r="J66" s="97" t="s">
        <v>335</v>
      </c>
      <c r="K66" s="102">
        <v>200000</v>
      </c>
      <c r="L66" s="93" t="s">
        <v>319</v>
      </c>
      <c r="M66" s="67"/>
      <c r="N66" s="90" t="s">
        <v>267</v>
      </c>
      <c r="O66" s="65"/>
      <c r="P66" s="65"/>
      <c r="Q66" s="65"/>
      <c r="R66" s="65"/>
      <c r="S66" s="65"/>
    </row>
    <row r="67" spans="1:19" s="4" customFormat="1" ht="24.95" customHeight="1" x14ac:dyDescent="0.3">
      <c r="A67" s="92">
        <v>61</v>
      </c>
      <c r="B67" s="95" t="s">
        <v>303</v>
      </c>
      <c r="C67" s="95" t="s">
        <v>220</v>
      </c>
      <c r="D67" s="96" t="s">
        <v>222</v>
      </c>
      <c r="E67" s="66" t="s">
        <v>376</v>
      </c>
      <c r="F67" s="66"/>
      <c r="G67" s="66" t="s">
        <v>376</v>
      </c>
      <c r="H67" s="66" t="s">
        <v>377</v>
      </c>
      <c r="I67" s="92" t="str">
        <f t="shared" si="3"/>
        <v>주OOOO원</v>
      </c>
      <c r="J67" s="97" t="s">
        <v>335</v>
      </c>
      <c r="K67" s="102">
        <v>200000</v>
      </c>
      <c r="L67" s="93" t="s">
        <v>319</v>
      </c>
      <c r="M67" s="67"/>
      <c r="N67" s="90" t="s">
        <v>268</v>
      </c>
      <c r="O67" s="65"/>
      <c r="P67" s="65"/>
      <c r="Q67" s="65"/>
      <c r="R67" s="65"/>
      <c r="S67" s="65"/>
    </row>
    <row r="68" spans="1:19" s="4" customFormat="1" ht="24.95" customHeight="1" x14ac:dyDescent="0.3">
      <c r="A68" s="92">
        <v>62</v>
      </c>
      <c r="B68" s="95" t="s">
        <v>303</v>
      </c>
      <c r="C68" s="95" t="s">
        <v>220</v>
      </c>
      <c r="D68" s="96" t="s">
        <v>222</v>
      </c>
      <c r="E68" s="66" t="s">
        <v>376</v>
      </c>
      <c r="F68" s="66"/>
      <c r="G68" s="66" t="s">
        <v>376</v>
      </c>
      <c r="H68" s="66" t="s">
        <v>377</v>
      </c>
      <c r="I68" s="92" t="str">
        <f t="shared" si="3"/>
        <v>남OOOOOOOOO)</v>
      </c>
      <c r="J68" s="97" t="s">
        <v>335</v>
      </c>
      <c r="K68" s="102">
        <v>200000</v>
      </c>
      <c r="L68" s="93" t="s">
        <v>319</v>
      </c>
      <c r="M68" s="67"/>
      <c r="N68" s="90" t="s">
        <v>269</v>
      </c>
      <c r="O68" s="65"/>
      <c r="P68" s="65"/>
      <c r="Q68" s="65"/>
      <c r="R68" s="65"/>
      <c r="S68" s="65"/>
    </row>
    <row r="69" spans="1:19" s="4" customFormat="1" ht="24.95" customHeight="1" x14ac:dyDescent="0.3">
      <c r="A69" s="92">
        <v>63</v>
      </c>
      <c r="B69" s="95" t="s">
        <v>303</v>
      </c>
      <c r="C69" s="95" t="s">
        <v>220</v>
      </c>
      <c r="D69" s="96" t="s">
        <v>224</v>
      </c>
      <c r="E69" s="66" t="s">
        <v>376</v>
      </c>
      <c r="F69" s="66"/>
      <c r="G69" s="66" t="s">
        <v>376</v>
      </c>
      <c r="H69" s="66" t="s">
        <v>377</v>
      </c>
      <c r="I69" s="92" t="str">
        <f t="shared" si="3"/>
        <v>김O순</v>
      </c>
      <c r="J69" s="97" t="s">
        <v>335</v>
      </c>
      <c r="K69" s="102">
        <v>125000</v>
      </c>
      <c r="L69" s="93" t="s">
        <v>319</v>
      </c>
      <c r="M69" s="67"/>
      <c r="N69" s="90" t="s">
        <v>270</v>
      </c>
      <c r="O69" s="65"/>
      <c r="P69" s="65"/>
      <c r="Q69" s="65"/>
      <c r="R69" s="65"/>
      <c r="S69" s="65"/>
    </row>
    <row r="70" spans="1:19" s="4" customFormat="1" ht="24.95" customHeight="1" x14ac:dyDescent="0.3">
      <c r="A70" s="92">
        <v>64</v>
      </c>
      <c r="B70" s="95" t="s">
        <v>303</v>
      </c>
      <c r="C70" s="95" t="s">
        <v>220</v>
      </c>
      <c r="D70" s="96" t="s">
        <v>224</v>
      </c>
      <c r="E70" s="66" t="s">
        <v>376</v>
      </c>
      <c r="F70" s="66"/>
      <c r="G70" s="66" t="s">
        <v>376</v>
      </c>
      <c r="H70" s="66" t="s">
        <v>377</v>
      </c>
      <c r="I70" s="92" t="str">
        <f t="shared" si="3"/>
        <v>최O우</v>
      </c>
      <c r="J70" s="97" t="s">
        <v>325</v>
      </c>
      <c r="K70" s="102">
        <v>20000</v>
      </c>
      <c r="L70" s="93" t="s">
        <v>318</v>
      </c>
      <c r="M70" s="67"/>
      <c r="N70" s="90" t="s">
        <v>66</v>
      </c>
      <c r="O70" s="65"/>
      <c r="P70" s="65"/>
      <c r="Q70" s="65"/>
      <c r="R70" s="65"/>
      <c r="S70" s="65"/>
    </row>
    <row r="71" spans="1:19" s="4" customFormat="1" ht="24.95" customHeight="1" x14ac:dyDescent="0.3">
      <c r="A71" s="92">
        <v>65</v>
      </c>
      <c r="B71" s="95" t="s">
        <v>303</v>
      </c>
      <c r="C71" s="95" t="s">
        <v>220</v>
      </c>
      <c r="D71" s="96" t="s">
        <v>222</v>
      </c>
      <c r="E71" s="66" t="s">
        <v>376</v>
      </c>
      <c r="F71" s="66"/>
      <c r="G71" s="66" t="s">
        <v>376</v>
      </c>
      <c r="H71" s="66" t="s">
        <v>377</v>
      </c>
      <c r="I71" s="92" t="str">
        <f t="shared" si="3"/>
        <v>서OOOOO원</v>
      </c>
      <c r="J71" s="97" t="s">
        <v>336</v>
      </c>
      <c r="K71" s="102">
        <v>1000000</v>
      </c>
      <c r="L71" s="93" t="s">
        <v>319</v>
      </c>
      <c r="M71" s="67"/>
      <c r="N71" s="90" t="s">
        <v>271</v>
      </c>
      <c r="O71" s="65"/>
      <c r="P71" s="65"/>
      <c r="Q71" s="65"/>
      <c r="R71" s="65"/>
      <c r="S71" s="65"/>
    </row>
    <row r="72" spans="1:19" s="4" customFormat="1" ht="24.95" customHeight="1" x14ac:dyDescent="0.3">
      <c r="A72" s="92">
        <v>66</v>
      </c>
      <c r="B72" s="95" t="s">
        <v>303</v>
      </c>
      <c r="C72" s="95" t="s">
        <v>5</v>
      </c>
      <c r="D72" s="96" t="s">
        <v>222</v>
      </c>
      <c r="E72" s="66" t="s">
        <v>376</v>
      </c>
      <c r="F72" s="66"/>
      <c r="G72" s="66" t="s">
        <v>376</v>
      </c>
      <c r="H72" s="66" t="s">
        <v>377</v>
      </c>
      <c r="I72" s="92" t="str">
        <f t="shared" si="3"/>
        <v>주OOOO단</v>
      </c>
      <c r="J72" s="97" t="s">
        <v>328</v>
      </c>
      <c r="K72" s="102">
        <v>1000000</v>
      </c>
      <c r="L72" s="93" t="s">
        <v>319</v>
      </c>
      <c r="M72" s="67"/>
      <c r="N72" s="90" t="s">
        <v>272</v>
      </c>
      <c r="O72" s="65"/>
      <c r="P72" s="65"/>
      <c r="Q72" s="65"/>
      <c r="R72" s="65"/>
      <c r="S72" s="65"/>
    </row>
    <row r="73" spans="1:19" s="4" customFormat="1" ht="24.95" customHeight="1" x14ac:dyDescent="0.3">
      <c r="A73" s="92">
        <v>67</v>
      </c>
      <c r="B73" s="95" t="s">
        <v>303</v>
      </c>
      <c r="C73" s="95" t="s">
        <v>5</v>
      </c>
      <c r="D73" s="96" t="s">
        <v>224</v>
      </c>
      <c r="E73" s="66" t="s">
        <v>376</v>
      </c>
      <c r="F73" s="66"/>
      <c r="G73" s="66" t="s">
        <v>376</v>
      </c>
      <c r="H73" s="66" t="s">
        <v>377</v>
      </c>
      <c r="I73" s="92" t="str">
        <f t="shared" si="3"/>
        <v>정O호</v>
      </c>
      <c r="J73" s="97" t="s">
        <v>320</v>
      </c>
      <c r="K73" s="102">
        <v>10000</v>
      </c>
      <c r="L73" s="93" t="s">
        <v>318</v>
      </c>
      <c r="M73" s="67"/>
      <c r="N73" s="90" t="s">
        <v>166</v>
      </c>
      <c r="O73" s="65"/>
      <c r="P73" s="65"/>
      <c r="Q73" s="65"/>
      <c r="R73" s="65"/>
      <c r="S73" s="65"/>
    </row>
    <row r="74" spans="1:19" s="4" customFormat="1" ht="24.95" customHeight="1" x14ac:dyDescent="0.3">
      <c r="A74" s="92">
        <v>68</v>
      </c>
      <c r="B74" s="95" t="s">
        <v>303</v>
      </c>
      <c r="C74" s="95" t="s">
        <v>5</v>
      </c>
      <c r="D74" s="96" t="s">
        <v>224</v>
      </c>
      <c r="E74" s="66" t="s">
        <v>376</v>
      </c>
      <c r="F74" s="66"/>
      <c r="G74" s="66" t="s">
        <v>376</v>
      </c>
      <c r="H74" s="66" t="s">
        <v>377</v>
      </c>
      <c r="I74" s="92" t="str">
        <f t="shared" si="3"/>
        <v>정O희</v>
      </c>
      <c r="J74" s="97" t="s">
        <v>320</v>
      </c>
      <c r="K74" s="102">
        <v>50000</v>
      </c>
      <c r="L74" s="93" t="s">
        <v>318</v>
      </c>
      <c r="M74" s="67"/>
      <c r="N74" s="90" t="s">
        <v>195</v>
      </c>
      <c r="O74" s="65"/>
      <c r="P74" s="65"/>
      <c r="Q74" s="65"/>
      <c r="R74" s="65"/>
      <c r="S74" s="65"/>
    </row>
    <row r="75" spans="1:19" s="4" customFormat="1" ht="24.95" customHeight="1" x14ac:dyDescent="0.3">
      <c r="A75" s="92">
        <v>69</v>
      </c>
      <c r="B75" s="95" t="s">
        <v>303</v>
      </c>
      <c r="C75" s="95" t="s">
        <v>5</v>
      </c>
      <c r="D75" s="96" t="s">
        <v>224</v>
      </c>
      <c r="E75" s="66" t="s">
        <v>376</v>
      </c>
      <c r="F75" s="66"/>
      <c r="G75" s="66" t="s">
        <v>376</v>
      </c>
      <c r="H75" s="66" t="s">
        <v>377</v>
      </c>
      <c r="I75" s="92" t="str">
        <f t="shared" si="3"/>
        <v>유O심</v>
      </c>
      <c r="J75" s="97" t="s">
        <v>320</v>
      </c>
      <c r="K75" s="102">
        <v>20000</v>
      </c>
      <c r="L75" s="93" t="s">
        <v>318</v>
      </c>
      <c r="M75" s="67"/>
      <c r="N75" s="90" t="s">
        <v>179</v>
      </c>
      <c r="O75" s="65"/>
      <c r="P75" s="65"/>
      <c r="Q75" s="65"/>
      <c r="R75" s="65"/>
      <c r="S75" s="65"/>
    </row>
    <row r="76" spans="1:19" s="4" customFormat="1" ht="24.95" customHeight="1" x14ac:dyDescent="0.3">
      <c r="A76" s="92">
        <v>70</v>
      </c>
      <c r="B76" s="95" t="s">
        <v>303</v>
      </c>
      <c r="C76" s="95" t="s">
        <v>5</v>
      </c>
      <c r="D76" s="96" t="s">
        <v>224</v>
      </c>
      <c r="E76" s="66" t="s">
        <v>376</v>
      </c>
      <c r="F76" s="66"/>
      <c r="G76" s="66" t="s">
        <v>376</v>
      </c>
      <c r="H76" s="66" t="s">
        <v>377</v>
      </c>
      <c r="I76" s="92" t="str">
        <f t="shared" si="3"/>
        <v>이O천</v>
      </c>
      <c r="J76" s="97" t="s">
        <v>320</v>
      </c>
      <c r="K76" s="102">
        <v>10000</v>
      </c>
      <c r="L76" s="93" t="s">
        <v>318</v>
      </c>
      <c r="M76" s="67"/>
      <c r="N76" s="90" t="s">
        <v>167</v>
      </c>
      <c r="O76" s="65"/>
      <c r="P76" s="65"/>
      <c r="Q76" s="65"/>
      <c r="R76" s="65"/>
      <c r="S76" s="65"/>
    </row>
    <row r="77" spans="1:19" s="4" customFormat="1" ht="24.95" customHeight="1" x14ac:dyDescent="0.3">
      <c r="A77" s="92">
        <v>71</v>
      </c>
      <c r="B77" s="95" t="s">
        <v>303</v>
      </c>
      <c r="C77" s="95" t="s">
        <v>5</v>
      </c>
      <c r="D77" s="96" t="s">
        <v>224</v>
      </c>
      <c r="E77" s="66" t="s">
        <v>376</v>
      </c>
      <c r="F77" s="66"/>
      <c r="G77" s="66" t="s">
        <v>376</v>
      </c>
      <c r="H77" s="66" t="s">
        <v>377</v>
      </c>
      <c r="I77" s="92" t="str">
        <f t="shared" si="3"/>
        <v>이O철</v>
      </c>
      <c r="J77" s="97" t="s">
        <v>320</v>
      </c>
      <c r="K77" s="102">
        <v>10000</v>
      </c>
      <c r="L77" s="93" t="s">
        <v>318</v>
      </c>
      <c r="M77" s="67"/>
      <c r="N77" s="90" t="s">
        <v>194</v>
      </c>
      <c r="O77" s="65"/>
      <c r="P77" s="65"/>
      <c r="Q77" s="65"/>
      <c r="R77" s="65"/>
      <c r="S77" s="65"/>
    </row>
    <row r="78" spans="1:19" s="4" customFormat="1" ht="24.95" customHeight="1" x14ac:dyDescent="0.3">
      <c r="A78" s="92">
        <v>72</v>
      </c>
      <c r="B78" s="95" t="s">
        <v>303</v>
      </c>
      <c r="C78" s="95" t="s">
        <v>5</v>
      </c>
      <c r="D78" s="96" t="s">
        <v>224</v>
      </c>
      <c r="E78" s="66" t="s">
        <v>376</v>
      </c>
      <c r="F78" s="66"/>
      <c r="G78" s="66" t="s">
        <v>376</v>
      </c>
      <c r="H78" s="66" t="s">
        <v>377</v>
      </c>
      <c r="I78" s="92" t="str">
        <f t="shared" si="3"/>
        <v>조O정</v>
      </c>
      <c r="J78" s="97" t="s">
        <v>320</v>
      </c>
      <c r="K78" s="102">
        <v>10000</v>
      </c>
      <c r="L78" s="93" t="s">
        <v>318</v>
      </c>
      <c r="M78" s="67"/>
      <c r="N78" s="90" t="s">
        <v>157</v>
      </c>
      <c r="O78" s="65"/>
      <c r="P78" s="65"/>
      <c r="Q78" s="65"/>
      <c r="R78" s="65"/>
      <c r="S78" s="65"/>
    </row>
    <row r="79" spans="1:19" s="4" customFormat="1" ht="24.95" customHeight="1" x14ac:dyDescent="0.15">
      <c r="A79" s="92">
        <v>73</v>
      </c>
      <c r="B79" s="98">
        <v>45642</v>
      </c>
      <c r="C79" s="95" t="s">
        <v>381</v>
      </c>
      <c r="D79" s="96" t="s">
        <v>221</v>
      </c>
      <c r="E79" s="66" t="s">
        <v>378</v>
      </c>
      <c r="F79" s="66"/>
      <c r="G79" s="66" t="s">
        <v>379</v>
      </c>
      <c r="H79" s="66" t="s">
        <v>378</v>
      </c>
      <c r="I79" s="92" t="str">
        <f t="shared" si="3"/>
        <v>해O빈</v>
      </c>
      <c r="J79" s="97" t="s">
        <v>328</v>
      </c>
      <c r="K79" s="102">
        <v>143400</v>
      </c>
      <c r="L79" s="93" t="s">
        <v>319</v>
      </c>
      <c r="M79" s="67"/>
      <c r="N79" s="91" t="s">
        <v>289</v>
      </c>
      <c r="O79" s="65"/>
      <c r="P79" s="65"/>
      <c r="Q79" s="65"/>
      <c r="R79" s="65"/>
      <c r="S79" s="65"/>
    </row>
    <row r="80" spans="1:19" s="4" customFormat="1" ht="24.95" customHeight="1" x14ac:dyDescent="0.3">
      <c r="A80" s="92">
        <v>74</v>
      </c>
      <c r="B80" s="95" t="s">
        <v>304</v>
      </c>
      <c r="C80" s="95" t="s">
        <v>5</v>
      </c>
      <c r="D80" s="96"/>
      <c r="E80" s="66" t="s">
        <v>376</v>
      </c>
      <c r="F80" s="66"/>
      <c r="G80" s="66" t="s">
        <v>376</v>
      </c>
      <c r="H80" s="66" t="s">
        <v>377</v>
      </c>
      <c r="I80" s="92" t="str">
        <f t="shared" si="3"/>
        <v>서OOOOOO터</v>
      </c>
      <c r="J80" s="97" t="s">
        <v>337</v>
      </c>
      <c r="K80" s="102">
        <v>700000</v>
      </c>
      <c r="L80" s="93" t="s">
        <v>319</v>
      </c>
      <c r="M80" s="67"/>
      <c r="N80" s="90" t="s">
        <v>217</v>
      </c>
      <c r="O80" s="65"/>
      <c r="P80" s="65"/>
      <c r="Q80" s="65"/>
      <c r="R80" s="65"/>
      <c r="S80" s="65"/>
    </row>
    <row r="81" spans="1:19" s="4" customFormat="1" ht="24.95" customHeight="1" x14ac:dyDescent="0.3">
      <c r="A81" s="92">
        <v>75</v>
      </c>
      <c r="B81" s="95" t="s">
        <v>304</v>
      </c>
      <c r="C81" s="95" t="s">
        <v>5</v>
      </c>
      <c r="D81" s="96" t="s">
        <v>373</v>
      </c>
      <c r="E81" s="66" t="s">
        <v>376</v>
      </c>
      <c r="F81" s="66"/>
      <c r="G81" s="66" t="s">
        <v>376</v>
      </c>
      <c r="H81" s="66" t="s">
        <v>377</v>
      </c>
      <c r="I81" s="92" t="str">
        <f t="shared" si="3"/>
        <v>고OOOOOOOO회</v>
      </c>
      <c r="J81" s="97" t="s">
        <v>328</v>
      </c>
      <c r="K81" s="102">
        <v>1000000</v>
      </c>
      <c r="L81" s="93" t="s">
        <v>319</v>
      </c>
      <c r="M81" s="67"/>
      <c r="N81" s="90" t="s">
        <v>273</v>
      </c>
      <c r="O81" s="65"/>
      <c r="P81" s="65"/>
      <c r="Q81" s="65"/>
      <c r="R81" s="65"/>
      <c r="S81" s="65"/>
    </row>
    <row r="82" spans="1:19" s="4" customFormat="1" ht="24.95" customHeight="1" x14ac:dyDescent="0.3">
      <c r="A82" s="92">
        <v>76</v>
      </c>
      <c r="B82" s="95" t="s">
        <v>304</v>
      </c>
      <c r="C82" s="95" t="s">
        <v>5</v>
      </c>
      <c r="D82" s="96" t="s">
        <v>222</v>
      </c>
      <c r="E82" s="66" t="s">
        <v>376</v>
      </c>
      <c r="F82" s="66"/>
      <c r="G82" s="66" t="s">
        <v>376</v>
      </c>
      <c r="H82" s="66" t="s">
        <v>377</v>
      </c>
      <c r="I82" s="92" t="str">
        <f t="shared" si="3"/>
        <v>고OOOOOOOOO소</v>
      </c>
      <c r="J82" s="99" t="s">
        <v>338</v>
      </c>
      <c r="K82" s="102">
        <v>10000000</v>
      </c>
      <c r="L82" s="93" t="s">
        <v>319</v>
      </c>
      <c r="M82" s="67"/>
      <c r="N82" s="90" t="s">
        <v>274</v>
      </c>
      <c r="O82" s="65"/>
      <c r="P82" s="65"/>
      <c r="Q82" s="65"/>
      <c r="R82" s="65"/>
      <c r="S82" s="65"/>
    </row>
    <row r="83" spans="1:19" s="4" customFormat="1" ht="24.95" customHeight="1" x14ac:dyDescent="0.3">
      <c r="A83" s="92">
        <v>77</v>
      </c>
      <c r="B83" s="95" t="s">
        <v>305</v>
      </c>
      <c r="C83" s="95" t="s">
        <v>220</v>
      </c>
      <c r="D83" s="96" t="s">
        <v>224</v>
      </c>
      <c r="E83" s="66" t="s">
        <v>376</v>
      </c>
      <c r="F83" s="66"/>
      <c r="G83" s="66" t="s">
        <v>376</v>
      </c>
      <c r="H83" s="66" t="s">
        <v>377</v>
      </c>
      <c r="I83" s="92" t="str">
        <f t="shared" si="3"/>
        <v>김O오</v>
      </c>
      <c r="J83" s="97" t="s">
        <v>339</v>
      </c>
      <c r="K83" s="102">
        <v>3000000</v>
      </c>
      <c r="L83" s="93" t="s">
        <v>319</v>
      </c>
      <c r="M83" s="67"/>
      <c r="N83" s="90" t="s">
        <v>266</v>
      </c>
      <c r="O83" s="65"/>
      <c r="P83" s="65"/>
      <c r="Q83" s="65"/>
      <c r="R83" s="65"/>
      <c r="S83" s="65"/>
    </row>
    <row r="84" spans="1:19" s="4" customFormat="1" ht="24.95" customHeight="1" x14ac:dyDescent="0.3">
      <c r="A84" s="92">
        <v>78</v>
      </c>
      <c r="B84" s="95" t="s">
        <v>305</v>
      </c>
      <c r="C84" s="95" t="s">
        <v>220</v>
      </c>
      <c r="D84" s="96" t="s">
        <v>221</v>
      </c>
      <c r="E84" s="66" t="s">
        <v>378</v>
      </c>
      <c r="F84" s="66"/>
      <c r="G84" s="66" t="s">
        <v>379</v>
      </c>
      <c r="H84" s="66" t="s">
        <v>378</v>
      </c>
      <c r="I84" s="92" t="str">
        <f t="shared" si="3"/>
        <v>경OOOOOOOOO회</v>
      </c>
      <c r="J84" s="97" t="s">
        <v>340</v>
      </c>
      <c r="K84" s="102">
        <v>1000000</v>
      </c>
      <c r="L84" s="93" t="s">
        <v>319</v>
      </c>
      <c r="M84" s="67"/>
      <c r="N84" s="90" t="s">
        <v>60</v>
      </c>
      <c r="O84" s="65"/>
      <c r="P84" s="65"/>
      <c r="Q84" s="65"/>
      <c r="R84" s="65"/>
      <c r="S84" s="65"/>
    </row>
    <row r="85" spans="1:19" s="4" customFormat="1" ht="24.95" customHeight="1" x14ac:dyDescent="0.3">
      <c r="A85" s="92">
        <v>79</v>
      </c>
      <c r="B85" s="95" t="s">
        <v>305</v>
      </c>
      <c r="C85" s="95" t="s">
        <v>220</v>
      </c>
      <c r="D85" s="96" t="s">
        <v>226</v>
      </c>
      <c r="E85" s="66" t="s">
        <v>376</v>
      </c>
      <c r="F85" s="66"/>
      <c r="G85" s="66" t="s">
        <v>376</v>
      </c>
      <c r="H85" s="66" t="s">
        <v>377</v>
      </c>
      <c r="I85" s="92" t="str">
        <f t="shared" si="3"/>
        <v>남OOOOOO회</v>
      </c>
      <c r="J85" s="97" t="s">
        <v>341</v>
      </c>
      <c r="K85" s="102">
        <v>2556000</v>
      </c>
      <c r="L85" s="93" t="s">
        <v>319</v>
      </c>
      <c r="M85" s="67"/>
      <c r="N85" s="90" t="s">
        <v>275</v>
      </c>
      <c r="O85" s="65"/>
      <c r="P85" s="65"/>
      <c r="Q85" s="65"/>
      <c r="R85" s="65"/>
      <c r="S85" s="65"/>
    </row>
    <row r="86" spans="1:19" s="4" customFormat="1" ht="24.95" customHeight="1" x14ac:dyDescent="0.15">
      <c r="A86" s="92">
        <v>80</v>
      </c>
      <c r="B86" s="98">
        <v>45644</v>
      </c>
      <c r="C86" s="94" t="s">
        <v>382</v>
      </c>
      <c r="D86" s="96" t="s">
        <v>221</v>
      </c>
      <c r="E86" s="66" t="s">
        <v>378</v>
      </c>
      <c r="F86" s="66"/>
      <c r="G86" s="66" t="s">
        <v>379</v>
      </c>
      <c r="H86" s="66" t="s">
        <v>378</v>
      </c>
      <c r="I86" s="92" t="str">
        <f t="shared" si="3"/>
        <v>경OOOOOOOOO회</v>
      </c>
      <c r="J86" s="100" t="s">
        <v>342</v>
      </c>
      <c r="K86" s="102">
        <v>265000</v>
      </c>
      <c r="L86" s="93" t="s">
        <v>319</v>
      </c>
      <c r="M86" s="67"/>
      <c r="N86" s="91" t="s">
        <v>290</v>
      </c>
      <c r="O86" s="65"/>
      <c r="P86" s="65"/>
      <c r="Q86" s="65"/>
      <c r="R86" s="65"/>
      <c r="S86" s="65"/>
    </row>
    <row r="87" spans="1:19" s="4" customFormat="1" ht="24.95" customHeight="1" x14ac:dyDescent="0.3">
      <c r="A87" s="92">
        <v>81</v>
      </c>
      <c r="B87" s="95" t="s">
        <v>306</v>
      </c>
      <c r="C87" s="95" t="s">
        <v>220</v>
      </c>
      <c r="D87" s="96" t="s">
        <v>224</v>
      </c>
      <c r="E87" s="66" t="s">
        <v>376</v>
      </c>
      <c r="F87" s="66"/>
      <c r="G87" s="66" t="s">
        <v>376</v>
      </c>
      <c r="H87" s="66" t="s">
        <v>377</v>
      </c>
      <c r="I87" s="92" t="str">
        <f t="shared" si="3"/>
        <v>김O오</v>
      </c>
      <c r="J87" s="97" t="s">
        <v>343</v>
      </c>
      <c r="K87" s="102">
        <v>400000</v>
      </c>
      <c r="L87" s="93" t="s">
        <v>319</v>
      </c>
      <c r="M87" s="67"/>
      <c r="N87" s="90" t="s">
        <v>266</v>
      </c>
      <c r="O87" s="65"/>
      <c r="P87" s="65"/>
      <c r="Q87" s="65"/>
      <c r="R87" s="65"/>
      <c r="S87" s="65"/>
    </row>
    <row r="88" spans="1:19" s="4" customFormat="1" ht="24.95" customHeight="1" x14ac:dyDescent="0.3">
      <c r="A88" s="92">
        <v>82</v>
      </c>
      <c r="B88" s="95" t="s">
        <v>306</v>
      </c>
      <c r="C88" s="95" t="s">
        <v>220</v>
      </c>
      <c r="D88" s="96" t="s">
        <v>222</v>
      </c>
      <c r="E88" s="66" t="s">
        <v>376</v>
      </c>
      <c r="F88" s="66"/>
      <c r="G88" s="66" t="s">
        <v>376</v>
      </c>
      <c r="H88" s="66" t="s">
        <v>377</v>
      </c>
      <c r="I88" s="92" t="str">
        <f t="shared" si="3"/>
        <v>주OOOOOOOO개</v>
      </c>
      <c r="J88" s="97" t="s">
        <v>344</v>
      </c>
      <c r="K88" s="102">
        <v>200000</v>
      </c>
      <c r="L88" s="93" t="s">
        <v>319</v>
      </c>
      <c r="M88" s="67"/>
      <c r="N88" s="90" t="s">
        <v>276</v>
      </c>
      <c r="O88" s="65"/>
      <c r="P88" s="65"/>
      <c r="Q88" s="65"/>
      <c r="R88" s="65"/>
      <c r="S88" s="65"/>
    </row>
    <row r="89" spans="1:19" s="4" customFormat="1" ht="24.95" customHeight="1" x14ac:dyDescent="0.3">
      <c r="A89" s="92">
        <v>83</v>
      </c>
      <c r="B89" s="95" t="s">
        <v>307</v>
      </c>
      <c r="C89" s="95" t="s">
        <v>220</v>
      </c>
      <c r="D89" s="96" t="s">
        <v>221</v>
      </c>
      <c r="E89" s="66" t="s">
        <v>378</v>
      </c>
      <c r="F89" s="66"/>
      <c r="G89" s="66" t="s">
        <v>379</v>
      </c>
      <c r="H89" s="66" t="s">
        <v>378</v>
      </c>
      <c r="I89" s="92" t="str">
        <f t="shared" si="3"/>
        <v>(OOOOOOOO회</v>
      </c>
      <c r="J89" s="97" t="s">
        <v>345</v>
      </c>
      <c r="K89" s="102">
        <v>27800</v>
      </c>
      <c r="L89" s="93" t="s">
        <v>319</v>
      </c>
      <c r="M89" s="67"/>
      <c r="N89" s="90" t="s">
        <v>277</v>
      </c>
      <c r="O89" s="65"/>
      <c r="P89" s="65"/>
      <c r="Q89" s="65"/>
      <c r="R89" s="65"/>
      <c r="S89" s="65"/>
    </row>
    <row r="90" spans="1:19" s="4" customFormat="1" ht="24.95" customHeight="1" x14ac:dyDescent="0.3">
      <c r="A90" s="92">
        <v>84</v>
      </c>
      <c r="B90" s="95" t="s">
        <v>307</v>
      </c>
      <c r="C90" s="95" t="s">
        <v>5</v>
      </c>
      <c r="D90" s="96" t="s">
        <v>224</v>
      </c>
      <c r="E90" s="66" t="s">
        <v>376</v>
      </c>
      <c r="F90" s="66"/>
      <c r="G90" s="66" t="s">
        <v>376</v>
      </c>
      <c r="H90" s="66" t="s">
        <v>377</v>
      </c>
      <c r="I90" s="92" t="str">
        <f t="shared" si="3"/>
        <v>이O태</v>
      </c>
      <c r="J90" s="97" t="s">
        <v>320</v>
      </c>
      <c r="K90" s="102">
        <v>10000</v>
      </c>
      <c r="L90" s="93" t="s">
        <v>318</v>
      </c>
      <c r="M90" s="67"/>
      <c r="N90" s="90" t="s">
        <v>154</v>
      </c>
      <c r="O90" s="65"/>
      <c r="P90" s="65"/>
      <c r="Q90" s="65"/>
      <c r="R90" s="65"/>
      <c r="S90" s="65"/>
    </row>
    <row r="91" spans="1:19" s="4" customFormat="1" ht="24.95" customHeight="1" x14ac:dyDescent="0.3">
      <c r="A91" s="92">
        <v>85</v>
      </c>
      <c r="B91" s="95" t="s">
        <v>307</v>
      </c>
      <c r="C91" s="95" t="s">
        <v>5</v>
      </c>
      <c r="D91" s="96" t="s">
        <v>224</v>
      </c>
      <c r="E91" s="66" t="s">
        <v>376</v>
      </c>
      <c r="F91" s="66"/>
      <c r="G91" s="66" t="s">
        <v>376</v>
      </c>
      <c r="H91" s="66" t="s">
        <v>377</v>
      </c>
      <c r="I91" s="92" t="str">
        <f t="shared" si="3"/>
        <v>송O경</v>
      </c>
      <c r="J91" s="97" t="s">
        <v>320</v>
      </c>
      <c r="K91" s="102">
        <v>10000</v>
      </c>
      <c r="L91" s="93" t="s">
        <v>318</v>
      </c>
      <c r="M91" s="67"/>
      <c r="N91" s="90" t="s">
        <v>156</v>
      </c>
      <c r="O91" s="65"/>
      <c r="P91" s="65"/>
      <c r="Q91" s="65"/>
      <c r="R91" s="65"/>
      <c r="S91" s="65"/>
    </row>
    <row r="92" spans="1:19" s="4" customFormat="1" ht="24.95" customHeight="1" x14ac:dyDescent="0.3">
      <c r="A92" s="92">
        <v>86</v>
      </c>
      <c r="B92" s="95" t="s">
        <v>307</v>
      </c>
      <c r="C92" s="95" t="s">
        <v>5</v>
      </c>
      <c r="D92" s="96" t="s">
        <v>224</v>
      </c>
      <c r="E92" s="66" t="s">
        <v>376</v>
      </c>
      <c r="F92" s="66"/>
      <c r="G92" s="66" t="s">
        <v>376</v>
      </c>
      <c r="H92" s="66" t="s">
        <v>377</v>
      </c>
      <c r="I92" s="92" t="str">
        <f t="shared" si="3"/>
        <v>손O아</v>
      </c>
      <c r="J92" s="97" t="s">
        <v>320</v>
      </c>
      <c r="K92" s="102">
        <v>10400</v>
      </c>
      <c r="L92" s="93" t="s">
        <v>318</v>
      </c>
      <c r="M92" s="67"/>
      <c r="N92" s="90" t="s">
        <v>155</v>
      </c>
      <c r="O92" s="65"/>
      <c r="P92" s="65"/>
      <c r="Q92" s="65"/>
      <c r="R92" s="65"/>
      <c r="S92" s="65"/>
    </row>
    <row r="93" spans="1:19" s="4" customFormat="1" ht="24.95" customHeight="1" x14ac:dyDescent="0.3">
      <c r="A93" s="92">
        <v>87</v>
      </c>
      <c r="B93" s="95" t="s">
        <v>308</v>
      </c>
      <c r="C93" s="95" t="s">
        <v>5</v>
      </c>
      <c r="D93" s="96" t="s">
        <v>224</v>
      </c>
      <c r="E93" s="66" t="s">
        <v>376</v>
      </c>
      <c r="F93" s="66"/>
      <c r="G93" s="66" t="s">
        <v>376</v>
      </c>
      <c r="H93" s="66" t="s">
        <v>377</v>
      </c>
      <c r="I93" s="92" t="str">
        <f t="shared" si="3"/>
        <v>임O정</v>
      </c>
      <c r="J93" s="97" t="s">
        <v>320</v>
      </c>
      <c r="K93" s="102">
        <v>10000</v>
      </c>
      <c r="L93" s="93" t="s">
        <v>318</v>
      </c>
      <c r="M93" s="67"/>
      <c r="N93" s="90" t="s">
        <v>278</v>
      </c>
      <c r="O93" s="65"/>
      <c r="P93" s="65"/>
      <c r="Q93" s="65"/>
      <c r="R93" s="65"/>
      <c r="S93" s="65"/>
    </row>
    <row r="94" spans="1:19" s="4" customFormat="1" ht="24.95" customHeight="1" x14ac:dyDescent="0.3">
      <c r="A94" s="92">
        <v>88</v>
      </c>
      <c r="B94" s="95" t="s">
        <v>309</v>
      </c>
      <c r="C94" s="95" t="s">
        <v>220</v>
      </c>
      <c r="D94" s="96" t="s">
        <v>221</v>
      </c>
      <c r="E94" s="66" t="s">
        <v>378</v>
      </c>
      <c r="F94" s="66"/>
      <c r="G94" s="66" t="s">
        <v>379</v>
      </c>
      <c r="H94" s="66" t="s">
        <v>378</v>
      </c>
      <c r="I94" s="92" t="str">
        <f t="shared" si="3"/>
        <v>(OOOOOOOO회</v>
      </c>
      <c r="J94" s="97" t="s">
        <v>346</v>
      </c>
      <c r="K94" s="102">
        <v>106400</v>
      </c>
      <c r="L94" s="93" t="s">
        <v>319</v>
      </c>
      <c r="M94" s="67"/>
      <c r="N94" s="90" t="s">
        <v>277</v>
      </c>
      <c r="O94" s="65"/>
      <c r="P94" s="65"/>
      <c r="Q94" s="65"/>
      <c r="R94" s="65"/>
      <c r="S94" s="65"/>
    </row>
    <row r="95" spans="1:19" s="4" customFormat="1" ht="24.95" customHeight="1" x14ac:dyDescent="0.3">
      <c r="A95" s="92">
        <v>89</v>
      </c>
      <c r="B95" s="95" t="s">
        <v>309</v>
      </c>
      <c r="C95" s="95" t="s">
        <v>5</v>
      </c>
      <c r="D95" s="96" t="s">
        <v>222</v>
      </c>
      <c r="E95" s="66" t="s">
        <v>376</v>
      </c>
      <c r="F95" s="66"/>
      <c r="G95" s="66" t="s">
        <v>376</v>
      </c>
      <c r="H95" s="66" t="s">
        <v>377</v>
      </c>
      <c r="I95" s="92" t="str">
        <f t="shared" si="3"/>
        <v>시OOOOOOOO집</v>
      </c>
      <c r="J95" s="97" t="s">
        <v>328</v>
      </c>
      <c r="K95" s="102">
        <v>111000</v>
      </c>
      <c r="L95" s="93" t="s">
        <v>319</v>
      </c>
      <c r="M95" s="67"/>
      <c r="N95" s="90" t="s">
        <v>279</v>
      </c>
      <c r="O95" s="65"/>
      <c r="P95" s="65"/>
      <c r="Q95" s="65"/>
      <c r="R95" s="65"/>
      <c r="S95" s="65"/>
    </row>
    <row r="96" spans="1:19" s="4" customFormat="1" ht="24.95" customHeight="1" x14ac:dyDescent="0.3">
      <c r="A96" s="92">
        <v>90</v>
      </c>
      <c r="B96" s="95" t="s">
        <v>309</v>
      </c>
      <c r="C96" s="95" t="s">
        <v>5</v>
      </c>
      <c r="D96" s="96" t="s">
        <v>224</v>
      </c>
      <c r="E96" s="66" t="s">
        <v>376</v>
      </c>
      <c r="F96" s="66"/>
      <c r="G96" s="66" t="s">
        <v>376</v>
      </c>
      <c r="H96" s="66" t="s">
        <v>377</v>
      </c>
      <c r="I96" s="92" t="str">
        <f t="shared" si="3"/>
        <v>김O경</v>
      </c>
      <c r="J96" s="97" t="s">
        <v>320</v>
      </c>
      <c r="K96" s="102">
        <v>10000</v>
      </c>
      <c r="L96" s="93" t="s">
        <v>318</v>
      </c>
      <c r="M96" s="67"/>
      <c r="N96" s="90" t="s">
        <v>176</v>
      </c>
      <c r="O96" s="65"/>
      <c r="P96" s="65"/>
      <c r="Q96" s="65"/>
      <c r="R96" s="65"/>
      <c r="S96" s="65"/>
    </row>
    <row r="97" spans="1:19" s="4" customFormat="1" ht="24.95" customHeight="1" x14ac:dyDescent="0.3">
      <c r="A97" s="92">
        <v>91</v>
      </c>
      <c r="B97" s="95" t="s">
        <v>309</v>
      </c>
      <c r="C97" s="95" t="s">
        <v>5</v>
      </c>
      <c r="D97" s="96" t="s">
        <v>224</v>
      </c>
      <c r="E97" s="66" t="s">
        <v>376</v>
      </c>
      <c r="F97" s="66"/>
      <c r="G97" s="66" t="s">
        <v>376</v>
      </c>
      <c r="H97" s="66" t="s">
        <v>377</v>
      </c>
      <c r="I97" s="92" t="str">
        <f t="shared" si="3"/>
        <v>김O곤</v>
      </c>
      <c r="J97" s="97" t="s">
        <v>320</v>
      </c>
      <c r="K97" s="102">
        <v>14000</v>
      </c>
      <c r="L97" s="93" t="s">
        <v>318</v>
      </c>
      <c r="M97" s="67"/>
      <c r="N97" s="90" t="s">
        <v>158</v>
      </c>
      <c r="O97" s="65"/>
      <c r="P97" s="65"/>
      <c r="Q97" s="65"/>
      <c r="R97" s="65"/>
      <c r="S97" s="65"/>
    </row>
    <row r="98" spans="1:19" s="4" customFormat="1" ht="24.95" customHeight="1" x14ac:dyDescent="0.3">
      <c r="A98" s="92">
        <v>92</v>
      </c>
      <c r="B98" s="95" t="s">
        <v>309</v>
      </c>
      <c r="C98" s="95" t="s">
        <v>220</v>
      </c>
      <c r="D98" s="96" t="s">
        <v>374</v>
      </c>
      <c r="E98" s="66" t="s">
        <v>378</v>
      </c>
      <c r="F98" s="66"/>
      <c r="G98" s="66" t="s">
        <v>379</v>
      </c>
      <c r="H98" s="66" t="s">
        <v>378</v>
      </c>
      <c r="I98" s="92" t="str">
        <f t="shared" si="3"/>
        <v>경OOOOOOOOO회</v>
      </c>
      <c r="J98" s="97" t="s">
        <v>340</v>
      </c>
      <c r="K98" s="102">
        <v>1000000</v>
      </c>
      <c r="L98" s="93" t="s">
        <v>319</v>
      </c>
      <c r="M98" s="67"/>
      <c r="N98" s="90" t="s">
        <v>60</v>
      </c>
      <c r="O98" s="65"/>
      <c r="P98" s="65"/>
      <c r="Q98" s="65"/>
      <c r="R98" s="65"/>
      <c r="S98" s="65"/>
    </row>
    <row r="99" spans="1:19" s="4" customFormat="1" ht="24.95" customHeight="1" x14ac:dyDescent="0.3">
      <c r="A99" s="92">
        <v>93</v>
      </c>
      <c r="B99" s="95" t="s">
        <v>310</v>
      </c>
      <c r="C99" s="95" t="s">
        <v>5</v>
      </c>
      <c r="D99" s="96" t="s">
        <v>224</v>
      </c>
      <c r="E99" s="66" t="s">
        <v>376</v>
      </c>
      <c r="F99" s="66"/>
      <c r="G99" s="66" t="s">
        <v>376</v>
      </c>
      <c r="H99" s="66" t="s">
        <v>377</v>
      </c>
      <c r="I99" s="92" t="str">
        <f t="shared" si="3"/>
        <v>한O름</v>
      </c>
      <c r="J99" s="97" t="s">
        <v>328</v>
      </c>
      <c r="K99" s="102">
        <v>100000</v>
      </c>
      <c r="L99" s="93" t="s">
        <v>319</v>
      </c>
      <c r="M99" s="67"/>
      <c r="N99" s="90" t="s">
        <v>280</v>
      </c>
      <c r="O99" s="65"/>
      <c r="P99" s="65"/>
      <c r="Q99" s="65"/>
      <c r="R99" s="65"/>
      <c r="S99" s="65"/>
    </row>
    <row r="100" spans="1:19" s="4" customFormat="1" ht="24.95" customHeight="1" x14ac:dyDescent="0.3">
      <c r="A100" s="92">
        <v>94</v>
      </c>
      <c r="B100" s="95" t="s">
        <v>311</v>
      </c>
      <c r="C100" s="95" t="s">
        <v>5</v>
      </c>
      <c r="D100" s="96" t="s">
        <v>224</v>
      </c>
      <c r="E100" s="66" t="s">
        <v>376</v>
      </c>
      <c r="F100" s="66"/>
      <c r="G100" s="66" t="s">
        <v>376</v>
      </c>
      <c r="H100" s="66" t="s">
        <v>377</v>
      </c>
      <c r="I100" s="92" t="str">
        <f t="shared" si="3"/>
        <v>이O숙</v>
      </c>
      <c r="J100" s="97" t="s">
        <v>320</v>
      </c>
      <c r="K100" s="102">
        <v>10400</v>
      </c>
      <c r="L100" s="93" t="s">
        <v>318</v>
      </c>
      <c r="M100" s="67"/>
      <c r="N100" s="90" t="s">
        <v>203</v>
      </c>
      <c r="O100" s="65"/>
      <c r="P100" s="65"/>
      <c r="Q100" s="65"/>
      <c r="R100" s="65"/>
      <c r="S100" s="65"/>
    </row>
    <row r="101" spans="1:19" s="4" customFormat="1" ht="24.95" customHeight="1" x14ac:dyDescent="0.3">
      <c r="A101" s="92">
        <v>95</v>
      </c>
      <c r="B101" s="95" t="s">
        <v>312</v>
      </c>
      <c r="C101" s="95" t="s">
        <v>5</v>
      </c>
      <c r="D101" s="96" t="s">
        <v>224</v>
      </c>
      <c r="E101" s="66" t="s">
        <v>376</v>
      </c>
      <c r="F101" s="66"/>
      <c r="G101" s="66" t="s">
        <v>376</v>
      </c>
      <c r="H101" s="66" t="s">
        <v>377</v>
      </c>
      <c r="I101" s="92" t="str">
        <f t="shared" si="3"/>
        <v>박O영</v>
      </c>
      <c r="J101" s="97" t="s">
        <v>320</v>
      </c>
      <c r="K101" s="102">
        <v>10040</v>
      </c>
      <c r="L101" s="93" t="s">
        <v>318</v>
      </c>
      <c r="M101" s="67"/>
      <c r="N101" s="90" t="s">
        <v>281</v>
      </c>
      <c r="O101" s="65"/>
      <c r="P101" s="65"/>
      <c r="Q101" s="65"/>
      <c r="R101" s="65"/>
      <c r="S101" s="65"/>
    </row>
    <row r="102" spans="1:19" s="4" customFormat="1" ht="24.95" customHeight="1" x14ac:dyDescent="0.3">
      <c r="A102" s="92">
        <v>96</v>
      </c>
      <c r="B102" s="95" t="s">
        <v>312</v>
      </c>
      <c r="C102" s="95" t="s">
        <v>5</v>
      </c>
      <c r="D102" s="96" t="s">
        <v>224</v>
      </c>
      <c r="E102" s="66" t="s">
        <v>376</v>
      </c>
      <c r="F102" s="66"/>
      <c r="G102" s="66" t="s">
        <v>376</v>
      </c>
      <c r="H102" s="66" t="s">
        <v>377</v>
      </c>
      <c r="I102" s="92" t="str">
        <f t="shared" si="3"/>
        <v>박O경</v>
      </c>
      <c r="J102" s="97" t="s">
        <v>320</v>
      </c>
      <c r="K102" s="102">
        <v>11400</v>
      </c>
      <c r="L102" s="93" t="s">
        <v>318</v>
      </c>
      <c r="M102" s="67"/>
      <c r="N102" s="90" t="s">
        <v>256</v>
      </c>
      <c r="O102" s="65"/>
      <c r="P102" s="65"/>
      <c r="Q102" s="65"/>
      <c r="R102" s="65"/>
      <c r="S102" s="65"/>
    </row>
    <row r="103" spans="1:19" s="4" customFormat="1" ht="24.95" customHeight="1" x14ac:dyDescent="0.3">
      <c r="A103" s="92">
        <v>97</v>
      </c>
      <c r="B103" s="95" t="s">
        <v>312</v>
      </c>
      <c r="C103" s="95" t="s">
        <v>5</v>
      </c>
      <c r="D103" s="96" t="s">
        <v>224</v>
      </c>
      <c r="E103" s="66" t="s">
        <v>376</v>
      </c>
      <c r="F103" s="66"/>
      <c r="G103" s="66" t="s">
        <v>376</v>
      </c>
      <c r="H103" s="66" t="s">
        <v>377</v>
      </c>
      <c r="I103" s="92" t="str">
        <f t="shared" si="3"/>
        <v>유미</v>
      </c>
      <c r="J103" s="97" t="s">
        <v>320</v>
      </c>
      <c r="K103" s="102">
        <v>10000</v>
      </c>
      <c r="L103" s="93" t="s">
        <v>318</v>
      </c>
      <c r="M103" s="67"/>
      <c r="N103" s="90" t="s">
        <v>177</v>
      </c>
      <c r="O103" s="65"/>
      <c r="P103" s="65"/>
      <c r="Q103" s="65"/>
      <c r="R103" s="65"/>
      <c r="S103" s="65"/>
    </row>
    <row r="104" spans="1:19" s="4" customFormat="1" ht="24.95" customHeight="1" x14ac:dyDescent="0.3">
      <c r="A104" s="92">
        <v>98</v>
      </c>
      <c r="B104" s="95" t="s">
        <v>312</v>
      </c>
      <c r="C104" s="95" t="s">
        <v>5</v>
      </c>
      <c r="D104" s="96" t="s">
        <v>224</v>
      </c>
      <c r="E104" s="66" t="s">
        <v>376</v>
      </c>
      <c r="F104" s="66"/>
      <c r="G104" s="66" t="s">
        <v>376</v>
      </c>
      <c r="H104" s="66" t="s">
        <v>377</v>
      </c>
      <c r="I104" s="92" t="str">
        <f t="shared" si="3"/>
        <v>구O나</v>
      </c>
      <c r="J104" s="97" t="s">
        <v>320</v>
      </c>
      <c r="K104" s="102">
        <v>40000</v>
      </c>
      <c r="L104" s="93" t="s">
        <v>318</v>
      </c>
      <c r="M104" s="67"/>
      <c r="N104" s="90" t="s">
        <v>159</v>
      </c>
      <c r="O104" s="65"/>
      <c r="P104" s="65"/>
      <c r="Q104" s="65"/>
      <c r="R104" s="65"/>
      <c r="S104" s="65"/>
    </row>
    <row r="105" spans="1:19" s="4" customFormat="1" ht="24.95" customHeight="1" x14ac:dyDescent="0.3">
      <c r="A105" s="92">
        <v>99</v>
      </c>
      <c r="B105" s="95" t="s">
        <v>312</v>
      </c>
      <c r="C105" s="95" t="s">
        <v>5</v>
      </c>
      <c r="D105" s="96" t="s">
        <v>224</v>
      </c>
      <c r="E105" s="66" t="s">
        <v>376</v>
      </c>
      <c r="F105" s="66"/>
      <c r="G105" s="66" t="s">
        <v>376</v>
      </c>
      <c r="H105" s="66" t="s">
        <v>377</v>
      </c>
      <c r="I105" s="92" t="str">
        <f t="shared" si="3"/>
        <v>양O진</v>
      </c>
      <c r="J105" s="97" t="s">
        <v>320</v>
      </c>
      <c r="K105" s="102">
        <v>14000</v>
      </c>
      <c r="L105" s="93" t="s">
        <v>318</v>
      </c>
      <c r="M105" s="67"/>
      <c r="N105" s="90" t="s">
        <v>282</v>
      </c>
      <c r="O105" s="65"/>
      <c r="P105" s="65"/>
      <c r="Q105" s="65"/>
      <c r="R105" s="65"/>
      <c r="S105" s="65"/>
    </row>
    <row r="106" spans="1:19" s="4" customFormat="1" ht="24.95" customHeight="1" x14ac:dyDescent="0.3">
      <c r="A106" s="92">
        <v>100</v>
      </c>
      <c r="B106" s="95" t="s">
        <v>312</v>
      </c>
      <c r="C106" s="95" t="s">
        <v>5</v>
      </c>
      <c r="D106" s="96" t="s">
        <v>224</v>
      </c>
      <c r="E106" s="66" t="s">
        <v>376</v>
      </c>
      <c r="F106" s="66"/>
      <c r="G106" s="66" t="s">
        <v>376</v>
      </c>
      <c r="H106" s="66" t="s">
        <v>377</v>
      </c>
      <c r="I106" s="92" t="str">
        <f t="shared" si="3"/>
        <v>박O석</v>
      </c>
      <c r="J106" s="97" t="s">
        <v>320</v>
      </c>
      <c r="K106" s="102">
        <v>10400</v>
      </c>
      <c r="L106" s="93" t="s">
        <v>318</v>
      </c>
      <c r="M106" s="67"/>
      <c r="N106" s="90" t="s">
        <v>68</v>
      </c>
      <c r="O106" s="65"/>
      <c r="P106" s="65"/>
      <c r="Q106" s="65"/>
      <c r="R106" s="65"/>
      <c r="S106" s="65"/>
    </row>
    <row r="107" spans="1:19" s="4" customFormat="1" ht="24.95" customHeight="1" x14ac:dyDescent="0.3">
      <c r="A107" s="92">
        <v>101</v>
      </c>
      <c r="B107" s="95" t="s">
        <v>312</v>
      </c>
      <c r="C107" s="95" t="s">
        <v>5</v>
      </c>
      <c r="D107" s="96" t="s">
        <v>224</v>
      </c>
      <c r="E107" s="66" t="s">
        <v>376</v>
      </c>
      <c r="F107" s="66"/>
      <c r="G107" s="66" t="s">
        <v>376</v>
      </c>
      <c r="H107" s="66" t="s">
        <v>377</v>
      </c>
      <c r="I107" s="92" t="str">
        <f t="shared" si="3"/>
        <v>박O희</v>
      </c>
      <c r="J107" s="97" t="s">
        <v>320</v>
      </c>
      <c r="K107" s="102">
        <v>10000</v>
      </c>
      <c r="L107" s="93" t="s">
        <v>318</v>
      </c>
      <c r="M107" s="67"/>
      <c r="N107" s="90" t="s">
        <v>69</v>
      </c>
      <c r="O107" s="65"/>
      <c r="P107" s="65"/>
      <c r="Q107" s="65"/>
      <c r="R107" s="65"/>
      <c r="S107" s="65"/>
    </row>
    <row r="108" spans="1:19" s="4" customFormat="1" ht="24.95" customHeight="1" x14ac:dyDescent="0.3">
      <c r="A108" s="92">
        <v>102</v>
      </c>
      <c r="B108" s="95" t="s">
        <v>312</v>
      </c>
      <c r="C108" s="95" t="s">
        <v>5</v>
      </c>
      <c r="D108" s="96" t="s">
        <v>224</v>
      </c>
      <c r="E108" s="66" t="s">
        <v>376</v>
      </c>
      <c r="F108" s="66"/>
      <c r="G108" s="66" t="s">
        <v>376</v>
      </c>
      <c r="H108" s="66" t="s">
        <v>377</v>
      </c>
      <c r="I108" s="92" t="str">
        <f t="shared" si="3"/>
        <v>장O선</v>
      </c>
      <c r="J108" s="97" t="s">
        <v>320</v>
      </c>
      <c r="K108" s="102">
        <v>10000</v>
      </c>
      <c r="L108" s="93" t="s">
        <v>318</v>
      </c>
      <c r="M108" s="67"/>
      <c r="N108" s="90" t="s">
        <v>168</v>
      </c>
      <c r="O108" s="65"/>
      <c r="P108" s="65"/>
      <c r="Q108" s="65"/>
      <c r="R108" s="65"/>
      <c r="S108" s="65"/>
    </row>
    <row r="109" spans="1:19" s="4" customFormat="1" ht="24.95" customHeight="1" x14ac:dyDescent="0.3">
      <c r="A109" s="92">
        <v>103</v>
      </c>
      <c r="B109" s="95" t="s">
        <v>312</v>
      </c>
      <c r="C109" s="95" t="s">
        <v>5</v>
      </c>
      <c r="D109" s="96" t="s">
        <v>224</v>
      </c>
      <c r="E109" s="66" t="s">
        <v>376</v>
      </c>
      <c r="F109" s="66"/>
      <c r="G109" s="66" t="s">
        <v>376</v>
      </c>
      <c r="H109" s="66" t="s">
        <v>377</v>
      </c>
      <c r="I109" s="92" t="str">
        <f t="shared" si="3"/>
        <v>오O연</v>
      </c>
      <c r="J109" s="97" t="s">
        <v>320</v>
      </c>
      <c r="K109" s="102">
        <v>10000</v>
      </c>
      <c r="L109" s="93" t="s">
        <v>318</v>
      </c>
      <c r="M109" s="67"/>
      <c r="N109" s="90" t="s">
        <v>219</v>
      </c>
      <c r="O109" s="65"/>
      <c r="P109" s="65"/>
      <c r="Q109" s="65"/>
      <c r="R109" s="65"/>
      <c r="S109" s="65"/>
    </row>
    <row r="110" spans="1:19" s="4" customFormat="1" ht="24.95" customHeight="1" x14ac:dyDescent="0.3">
      <c r="A110" s="92">
        <v>104</v>
      </c>
      <c r="B110" s="95" t="s">
        <v>312</v>
      </c>
      <c r="C110" s="95" t="s">
        <v>5</v>
      </c>
      <c r="D110" s="96" t="s">
        <v>224</v>
      </c>
      <c r="E110" s="66" t="s">
        <v>376</v>
      </c>
      <c r="F110" s="66"/>
      <c r="G110" s="66" t="s">
        <v>376</v>
      </c>
      <c r="H110" s="66" t="s">
        <v>377</v>
      </c>
      <c r="I110" s="92" t="str">
        <f t="shared" si="3"/>
        <v>심O식</v>
      </c>
      <c r="J110" s="97" t="s">
        <v>320</v>
      </c>
      <c r="K110" s="102">
        <v>10000</v>
      </c>
      <c r="L110" s="93" t="s">
        <v>318</v>
      </c>
      <c r="M110" s="67"/>
      <c r="N110" s="90" t="s">
        <v>149</v>
      </c>
      <c r="O110" s="65"/>
      <c r="P110" s="65"/>
      <c r="Q110" s="65"/>
      <c r="R110" s="65"/>
      <c r="S110" s="65"/>
    </row>
    <row r="111" spans="1:19" s="4" customFormat="1" ht="24.95" customHeight="1" x14ac:dyDescent="0.3">
      <c r="A111" s="92">
        <v>105</v>
      </c>
      <c r="B111" s="95" t="s">
        <v>312</v>
      </c>
      <c r="C111" s="95" t="s">
        <v>5</v>
      </c>
      <c r="D111" s="96" t="s">
        <v>224</v>
      </c>
      <c r="E111" s="66" t="s">
        <v>376</v>
      </c>
      <c r="F111" s="66"/>
      <c r="G111" s="66" t="s">
        <v>376</v>
      </c>
      <c r="H111" s="66" t="s">
        <v>377</v>
      </c>
      <c r="I111" s="92" t="str">
        <f t="shared" si="3"/>
        <v>김O섭</v>
      </c>
      <c r="J111" s="97" t="s">
        <v>320</v>
      </c>
      <c r="K111" s="102">
        <v>10400</v>
      </c>
      <c r="L111" s="93" t="s">
        <v>318</v>
      </c>
      <c r="M111" s="67"/>
      <c r="N111" s="90" t="s">
        <v>213</v>
      </c>
      <c r="O111" s="65"/>
      <c r="P111" s="65"/>
      <c r="Q111" s="65"/>
      <c r="R111" s="65"/>
      <c r="S111" s="65"/>
    </row>
    <row r="112" spans="1:19" s="4" customFormat="1" ht="24.95" customHeight="1" x14ac:dyDescent="0.3">
      <c r="A112" s="92">
        <v>106</v>
      </c>
      <c r="B112" s="95" t="s">
        <v>312</v>
      </c>
      <c r="C112" s="95" t="s">
        <v>5</v>
      </c>
      <c r="D112" s="96" t="s">
        <v>224</v>
      </c>
      <c r="E112" s="66" t="s">
        <v>376</v>
      </c>
      <c r="F112" s="66"/>
      <c r="G112" s="66" t="s">
        <v>376</v>
      </c>
      <c r="H112" s="66" t="s">
        <v>377</v>
      </c>
      <c r="I112" s="92" t="str">
        <f t="shared" si="3"/>
        <v>이O용</v>
      </c>
      <c r="J112" s="97" t="s">
        <v>320</v>
      </c>
      <c r="K112" s="102">
        <v>100000</v>
      </c>
      <c r="L112" s="93" t="s">
        <v>318</v>
      </c>
      <c r="M112" s="67"/>
      <c r="N112" s="90" t="s">
        <v>188</v>
      </c>
      <c r="O112" s="65"/>
      <c r="P112" s="65"/>
      <c r="Q112" s="65"/>
      <c r="R112" s="65"/>
      <c r="S112" s="65"/>
    </row>
    <row r="113" spans="1:19" s="4" customFormat="1" ht="24.95" customHeight="1" x14ac:dyDescent="0.3">
      <c r="A113" s="92">
        <v>107</v>
      </c>
      <c r="B113" s="95" t="s">
        <v>312</v>
      </c>
      <c r="C113" s="95" t="s">
        <v>5</v>
      </c>
      <c r="D113" s="96" t="s">
        <v>224</v>
      </c>
      <c r="E113" s="66" t="s">
        <v>376</v>
      </c>
      <c r="F113" s="66"/>
      <c r="G113" s="66" t="s">
        <v>376</v>
      </c>
      <c r="H113" s="66" t="s">
        <v>377</v>
      </c>
      <c r="I113" s="92" t="str">
        <f t="shared" si="3"/>
        <v>김O식</v>
      </c>
      <c r="J113" s="97" t="s">
        <v>320</v>
      </c>
      <c r="K113" s="102">
        <v>10400</v>
      </c>
      <c r="L113" s="93" t="s">
        <v>318</v>
      </c>
      <c r="M113" s="67"/>
      <c r="N113" s="90" t="s">
        <v>204</v>
      </c>
      <c r="O113" s="65"/>
      <c r="P113" s="65"/>
      <c r="Q113" s="65"/>
      <c r="R113" s="65"/>
      <c r="S113" s="65"/>
    </row>
    <row r="114" spans="1:19" s="4" customFormat="1" ht="24.95" customHeight="1" x14ac:dyDescent="0.3">
      <c r="A114" s="92">
        <v>108</v>
      </c>
      <c r="B114" s="95" t="s">
        <v>312</v>
      </c>
      <c r="C114" s="95" t="s">
        <v>5</v>
      </c>
      <c r="D114" s="96" t="s">
        <v>224</v>
      </c>
      <c r="E114" s="66" t="s">
        <v>376</v>
      </c>
      <c r="F114" s="66"/>
      <c r="G114" s="66" t="s">
        <v>376</v>
      </c>
      <c r="H114" s="66" t="s">
        <v>377</v>
      </c>
      <c r="I114" s="92" t="str">
        <f t="shared" si="3"/>
        <v>박O선</v>
      </c>
      <c r="J114" s="97" t="s">
        <v>320</v>
      </c>
      <c r="K114" s="102">
        <v>11400</v>
      </c>
      <c r="L114" s="93" t="s">
        <v>318</v>
      </c>
      <c r="M114" s="67"/>
      <c r="N114" s="90" t="s">
        <v>180</v>
      </c>
      <c r="O114" s="65"/>
      <c r="P114" s="65"/>
      <c r="Q114" s="65"/>
      <c r="R114" s="65"/>
      <c r="S114" s="65"/>
    </row>
    <row r="115" spans="1:19" s="4" customFormat="1" ht="24.95" customHeight="1" x14ac:dyDescent="0.3">
      <c r="A115" s="92">
        <v>109</v>
      </c>
      <c r="B115" s="95" t="s">
        <v>312</v>
      </c>
      <c r="C115" s="95" t="s">
        <v>5</v>
      </c>
      <c r="D115" s="96" t="s">
        <v>224</v>
      </c>
      <c r="E115" s="66" t="s">
        <v>376</v>
      </c>
      <c r="F115" s="66"/>
      <c r="G115" s="66" t="s">
        <v>376</v>
      </c>
      <c r="H115" s="66" t="s">
        <v>377</v>
      </c>
      <c r="I115" s="92" t="str">
        <f t="shared" si="3"/>
        <v>신O연</v>
      </c>
      <c r="J115" s="97" t="s">
        <v>320</v>
      </c>
      <c r="K115" s="102">
        <v>10400</v>
      </c>
      <c r="L115" s="93" t="s">
        <v>318</v>
      </c>
      <c r="M115" s="67"/>
      <c r="N115" s="90" t="s">
        <v>77</v>
      </c>
      <c r="O115" s="65"/>
      <c r="P115" s="65"/>
      <c r="Q115" s="65"/>
      <c r="R115" s="65"/>
      <c r="S115" s="65"/>
    </row>
    <row r="116" spans="1:19" s="4" customFormat="1" ht="24.95" customHeight="1" x14ac:dyDescent="0.3">
      <c r="A116" s="92">
        <v>110</v>
      </c>
      <c r="B116" s="95" t="s">
        <v>312</v>
      </c>
      <c r="C116" s="95" t="s">
        <v>5</v>
      </c>
      <c r="D116" s="96" t="s">
        <v>224</v>
      </c>
      <c r="E116" s="66" t="s">
        <v>376</v>
      </c>
      <c r="F116" s="66"/>
      <c r="G116" s="66" t="s">
        <v>376</v>
      </c>
      <c r="H116" s="66" t="s">
        <v>377</v>
      </c>
      <c r="I116" s="92" t="str">
        <f t="shared" si="3"/>
        <v>박O현</v>
      </c>
      <c r="J116" s="97" t="s">
        <v>320</v>
      </c>
      <c r="K116" s="102">
        <v>10000</v>
      </c>
      <c r="L116" s="93" t="s">
        <v>318</v>
      </c>
      <c r="M116" s="67"/>
      <c r="N116" s="90" t="s">
        <v>71</v>
      </c>
      <c r="O116" s="65"/>
      <c r="P116" s="65"/>
      <c r="Q116" s="65"/>
      <c r="R116" s="65"/>
      <c r="S116" s="65"/>
    </row>
    <row r="117" spans="1:19" s="4" customFormat="1" ht="24.95" customHeight="1" x14ac:dyDescent="0.3">
      <c r="A117" s="92">
        <v>111</v>
      </c>
      <c r="B117" s="95" t="s">
        <v>312</v>
      </c>
      <c r="C117" s="95" t="s">
        <v>5</v>
      </c>
      <c r="D117" s="96" t="s">
        <v>224</v>
      </c>
      <c r="E117" s="66" t="s">
        <v>376</v>
      </c>
      <c r="F117" s="66"/>
      <c r="G117" s="66" t="s">
        <v>376</v>
      </c>
      <c r="H117" s="66" t="s">
        <v>377</v>
      </c>
      <c r="I117" s="92" t="str">
        <f t="shared" si="3"/>
        <v>조O선</v>
      </c>
      <c r="J117" s="97" t="s">
        <v>320</v>
      </c>
      <c r="K117" s="102">
        <v>10000</v>
      </c>
      <c r="L117" s="93" t="s">
        <v>318</v>
      </c>
      <c r="M117" s="67"/>
      <c r="N117" s="90" t="s">
        <v>75</v>
      </c>
      <c r="O117" s="65"/>
      <c r="P117" s="65"/>
      <c r="Q117" s="65"/>
      <c r="R117" s="65"/>
      <c r="S117" s="65"/>
    </row>
    <row r="118" spans="1:19" s="4" customFormat="1" ht="24.95" customHeight="1" x14ac:dyDescent="0.3">
      <c r="A118" s="92">
        <v>112</v>
      </c>
      <c r="B118" s="95" t="s">
        <v>312</v>
      </c>
      <c r="C118" s="95" t="s">
        <v>5</v>
      </c>
      <c r="D118" s="96" t="s">
        <v>222</v>
      </c>
      <c r="E118" s="66" t="s">
        <v>376</v>
      </c>
      <c r="F118" s="66"/>
      <c r="G118" s="66" t="s">
        <v>376</v>
      </c>
      <c r="H118" s="66" t="s">
        <v>377</v>
      </c>
      <c r="I118" s="92" t="str">
        <f t="shared" si="3"/>
        <v>(OOOOOO카</v>
      </c>
      <c r="J118" s="97" t="s">
        <v>320</v>
      </c>
      <c r="K118" s="102">
        <v>30000</v>
      </c>
      <c r="L118" s="93" t="s">
        <v>318</v>
      </c>
      <c r="M118" s="67"/>
      <c r="N118" s="90" t="s">
        <v>72</v>
      </c>
      <c r="O118" s="65"/>
      <c r="P118" s="65"/>
      <c r="Q118" s="65"/>
      <c r="R118" s="65"/>
      <c r="S118" s="65"/>
    </row>
    <row r="119" spans="1:19" s="4" customFormat="1" ht="24.95" customHeight="1" x14ac:dyDescent="0.3">
      <c r="A119" s="92">
        <v>113</v>
      </c>
      <c r="B119" s="95" t="s">
        <v>312</v>
      </c>
      <c r="C119" s="95" t="s">
        <v>5</v>
      </c>
      <c r="D119" s="96" t="s">
        <v>224</v>
      </c>
      <c r="E119" s="66" t="s">
        <v>376</v>
      </c>
      <c r="F119" s="66"/>
      <c r="G119" s="66" t="s">
        <v>376</v>
      </c>
      <c r="H119" s="66" t="s">
        <v>377</v>
      </c>
      <c r="I119" s="92" t="str">
        <f t="shared" si="3"/>
        <v>안O기</v>
      </c>
      <c r="J119" s="97" t="s">
        <v>320</v>
      </c>
      <c r="K119" s="102">
        <v>20000</v>
      </c>
      <c r="L119" s="93" t="s">
        <v>318</v>
      </c>
      <c r="M119" s="67"/>
      <c r="N119" s="90" t="s">
        <v>73</v>
      </c>
      <c r="O119" s="65"/>
      <c r="P119" s="65"/>
      <c r="Q119" s="65"/>
      <c r="R119" s="65"/>
      <c r="S119" s="65"/>
    </row>
    <row r="120" spans="1:19" s="4" customFormat="1" ht="24.95" customHeight="1" x14ac:dyDescent="0.3">
      <c r="A120" s="92">
        <v>114</v>
      </c>
      <c r="B120" s="95" t="s">
        <v>312</v>
      </c>
      <c r="C120" s="95" t="s">
        <v>5</v>
      </c>
      <c r="D120" s="96" t="s">
        <v>224</v>
      </c>
      <c r="E120" s="66" t="s">
        <v>376</v>
      </c>
      <c r="F120" s="66"/>
      <c r="G120" s="66" t="s">
        <v>376</v>
      </c>
      <c r="H120" s="66" t="s">
        <v>377</v>
      </c>
      <c r="I120" s="92" t="str">
        <f t="shared" si="3"/>
        <v>장O욱</v>
      </c>
      <c r="J120" s="97" t="s">
        <v>320</v>
      </c>
      <c r="K120" s="102">
        <v>10400</v>
      </c>
      <c r="L120" s="93" t="s">
        <v>318</v>
      </c>
      <c r="M120" s="67"/>
      <c r="N120" s="90" t="s">
        <v>74</v>
      </c>
      <c r="O120" s="65"/>
      <c r="P120" s="65"/>
      <c r="Q120" s="65"/>
      <c r="R120" s="65"/>
      <c r="S120" s="65"/>
    </row>
    <row r="121" spans="1:19" s="4" customFormat="1" ht="24.95" customHeight="1" x14ac:dyDescent="0.3">
      <c r="A121" s="92">
        <v>115</v>
      </c>
      <c r="B121" s="95" t="s">
        <v>312</v>
      </c>
      <c r="C121" s="95" t="s">
        <v>5</v>
      </c>
      <c r="D121" s="96" t="s">
        <v>224</v>
      </c>
      <c r="E121" s="66" t="s">
        <v>376</v>
      </c>
      <c r="F121" s="66"/>
      <c r="G121" s="66" t="s">
        <v>376</v>
      </c>
      <c r="H121" s="66" t="s">
        <v>377</v>
      </c>
      <c r="I121" s="92" t="str">
        <f t="shared" si="3"/>
        <v>김O진</v>
      </c>
      <c r="J121" s="97" t="s">
        <v>320</v>
      </c>
      <c r="K121" s="102">
        <v>10000</v>
      </c>
      <c r="L121" s="93" t="s">
        <v>318</v>
      </c>
      <c r="M121" s="67"/>
      <c r="N121" s="90" t="s">
        <v>70</v>
      </c>
      <c r="O121" s="65"/>
      <c r="P121" s="65"/>
      <c r="Q121" s="65"/>
      <c r="R121" s="65"/>
      <c r="S121" s="65"/>
    </row>
    <row r="122" spans="1:19" s="4" customFormat="1" ht="24.95" customHeight="1" x14ac:dyDescent="0.3">
      <c r="A122" s="92">
        <v>116</v>
      </c>
      <c r="B122" s="95" t="s">
        <v>312</v>
      </c>
      <c r="C122" s="95" t="s">
        <v>5</v>
      </c>
      <c r="D122" s="96" t="s">
        <v>224</v>
      </c>
      <c r="E122" s="66" t="s">
        <v>376</v>
      </c>
      <c r="F122" s="66"/>
      <c r="G122" s="66" t="s">
        <v>376</v>
      </c>
      <c r="H122" s="66" t="s">
        <v>377</v>
      </c>
      <c r="I122" s="92" t="str">
        <f t="shared" si="3"/>
        <v>최OOOOOO)</v>
      </c>
      <c r="J122" s="97" t="s">
        <v>320</v>
      </c>
      <c r="K122" s="102">
        <v>11400</v>
      </c>
      <c r="L122" s="93" t="s">
        <v>318</v>
      </c>
      <c r="M122" s="67"/>
      <c r="N122" s="90" t="s">
        <v>169</v>
      </c>
      <c r="O122" s="65"/>
      <c r="P122" s="65"/>
      <c r="Q122" s="65"/>
      <c r="R122" s="65"/>
      <c r="S122" s="65"/>
    </row>
    <row r="123" spans="1:19" s="4" customFormat="1" ht="24.95" customHeight="1" x14ac:dyDescent="0.3">
      <c r="A123" s="92">
        <v>117</v>
      </c>
      <c r="B123" s="95" t="s">
        <v>312</v>
      </c>
      <c r="C123" s="95" t="s">
        <v>5</v>
      </c>
      <c r="D123" s="96" t="s">
        <v>224</v>
      </c>
      <c r="E123" s="66" t="s">
        <v>376</v>
      </c>
      <c r="F123" s="66"/>
      <c r="G123" s="66" t="s">
        <v>376</v>
      </c>
      <c r="H123" s="66" t="s">
        <v>377</v>
      </c>
      <c r="I123" s="92" t="str">
        <f t="shared" si="3"/>
        <v>양O석</v>
      </c>
      <c r="J123" s="97" t="s">
        <v>320</v>
      </c>
      <c r="K123" s="102">
        <v>10000</v>
      </c>
      <c r="L123" s="93" t="s">
        <v>318</v>
      </c>
      <c r="M123" s="67"/>
      <c r="N123" s="90" t="s">
        <v>170</v>
      </c>
      <c r="O123" s="65"/>
      <c r="P123" s="65"/>
      <c r="Q123" s="65"/>
      <c r="R123" s="65"/>
      <c r="S123" s="65"/>
    </row>
    <row r="124" spans="1:19" s="4" customFormat="1" ht="24.95" customHeight="1" x14ac:dyDescent="0.3">
      <c r="A124" s="92">
        <v>118</v>
      </c>
      <c r="B124" s="95" t="s">
        <v>312</v>
      </c>
      <c r="C124" s="95" t="s">
        <v>5</v>
      </c>
      <c r="D124" s="96" t="s">
        <v>224</v>
      </c>
      <c r="E124" s="66" t="s">
        <v>376</v>
      </c>
      <c r="F124" s="66"/>
      <c r="G124" s="66" t="s">
        <v>376</v>
      </c>
      <c r="H124" s="66" t="s">
        <v>377</v>
      </c>
      <c r="I124" s="92" t="str">
        <f t="shared" si="3"/>
        <v>전O자</v>
      </c>
      <c r="J124" s="97" t="s">
        <v>320</v>
      </c>
      <c r="K124" s="102">
        <v>10400</v>
      </c>
      <c r="L124" s="93" t="s">
        <v>318</v>
      </c>
      <c r="M124" s="67"/>
      <c r="N124" s="90" t="s">
        <v>205</v>
      </c>
      <c r="O124" s="65"/>
      <c r="P124" s="65"/>
      <c r="Q124" s="65"/>
      <c r="R124" s="65"/>
      <c r="S124" s="65"/>
    </row>
    <row r="125" spans="1:19" s="4" customFormat="1" ht="24.95" customHeight="1" x14ac:dyDescent="0.3">
      <c r="A125" s="92">
        <v>119</v>
      </c>
      <c r="B125" s="95" t="s">
        <v>312</v>
      </c>
      <c r="C125" s="95" t="s">
        <v>5</v>
      </c>
      <c r="D125" s="96" t="s">
        <v>224</v>
      </c>
      <c r="E125" s="66" t="s">
        <v>376</v>
      </c>
      <c r="F125" s="66"/>
      <c r="G125" s="66" t="s">
        <v>376</v>
      </c>
      <c r="H125" s="66" t="s">
        <v>377</v>
      </c>
      <c r="I125" s="92" t="str">
        <f t="shared" si="3"/>
        <v>윤O심</v>
      </c>
      <c r="J125" s="97" t="s">
        <v>320</v>
      </c>
      <c r="K125" s="102">
        <v>30000</v>
      </c>
      <c r="L125" s="93" t="s">
        <v>318</v>
      </c>
      <c r="M125" s="67"/>
      <c r="N125" s="90" t="s">
        <v>162</v>
      </c>
      <c r="O125" s="65"/>
      <c r="P125" s="65"/>
      <c r="Q125" s="65"/>
      <c r="R125" s="65"/>
      <c r="S125" s="65"/>
    </row>
    <row r="126" spans="1:19" s="4" customFormat="1" ht="24.95" customHeight="1" x14ac:dyDescent="0.3">
      <c r="A126" s="92">
        <v>120</v>
      </c>
      <c r="B126" s="95" t="s">
        <v>313</v>
      </c>
      <c r="C126" s="95" t="s">
        <v>5</v>
      </c>
      <c r="D126" s="96" t="s">
        <v>224</v>
      </c>
      <c r="E126" s="66" t="s">
        <v>376</v>
      </c>
      <c r="F126" s="66"/>
      <c r="G126" s="66" t="s">
        <v>376</v>
      </c>
      <c r="H126" s="66" t="s">
        <v>377</v>
      </c>
      <c r="I126" s="92" t="str">
        <f t="shared" si="2"/>
        <v>정O옥</v>
      </c>
      <c r="J126" s="97" t="s">
        <v>320</v>
      </c>
      <c r="K126" s="102">
        <v>11400</v>
      </c>
      <c r="L126" s="93" t="s">
        <v>318</v>
      </c>
      <c r="M126" s="67"/>
      <c r="N126" s="90" t="s">
        <v>171</v>
      </c>
      <c r="O126" s="65"/>
      <c r="P126" s="65"/>
      <c r="Q126" s="65"/>
      <c r="R126" s="65"/>
      <c r="S126" s="65"/>
    </row>
    <row r="127" spans="1:19" s="4" customFormat="1" ht="24.95" customHeight="1" x14ac:dyDescent="0.3">
      <c r="A127" s="92">
        <v>121</v>
      </c>
      <c r="B127" s="95" t="s">
        <v>313</v>
      </c>
      <c r="C127" s="95" t="s">
        <v>5</v>
      </c>
      <c r="D127" s="96" t="s">
        <v>224</v>
      </c>
      <c r="E127" s="66" t="s">
        <v>376</v>
      </c>
      <c r="F127" s="66"/>
      <c r="G127" s="66" t="s">
        <v>376</v>
      </c>
      <c r="H127" s="66" t="s">
        <v>377</v>
      </c>
      <c r="I127" s="92" t="str">
        <f t="shared" si="2"/>
        <v>우O섭</v>
      </c>
      <c r="J127" s="97" t="s">
        <v>320</v>
      </c>
      <c r="K127" s="102">
        <v>11400</v>
      </c>
      <c r="L127" s="93" t="s">
        <v>318</v>
      </c>
      <c r="M127" s="67"/>
      <c r="N127" s="90" t="s">
        <v>172</v>
      </c>
      <c r="O127" s="65"/>
      <c r="P127" s="65"/>
      <c r="Q127" s="65"/>
      <c r="R127" s="65"/>
      <c r="S127" s="65"/>
    </row>
    <row r="128" spans="1:19" s="4" customFormat="1" ht="24.95" customHeight="1" x14ac:dyDescent="0.3">
      <c r="A128" s="92">
        <v>122</v>
      </c>
      <c r="B128" s="95" t="s">
        <v>313</v>
      </c>
      <c r="C128" s="95" t="s">
        <v>5</v>
      </c>
      <c r="D128" s="96" t="s">
        <v>224</v>
      </c>
      <c r="E128" s="66" t="s">
        <v>376</v>
      </c>
      <c r="F128" s="66"/>
      <c r="G128" s="66" t="s">
        <v>376</v>
      </c>
      <c r="H128" s="66" t="s">
        <v>377</v>
      </c>
      <c r="I128" s="92" t="str">
        <f t="shared" si="2"/>
        <v>김O영</v>
      </c>
      <c r="J128" s="97" t="s">
        <v>320</v>
      </c>
      <c r="K128" s="102">
        <v>10400</v>
      </c>
      <c r="L128" s="93" t="s">
        <v>318</v>
      </c>
      <c r="M128" s="67"/>
      <c r="N128" s="90" t="s">
        <v>76</v>
      </c>
      <c r="O128" s="65"/>
      <c r="P128" s="65"/>
      <c r="Q128" s="65"/>
      <c r="R128" s="65"/>
      <c r="S128" s="65"/>
    </row>
    <row r="129" spans="1:19" s="4" customFormat="1" ht="24.95" customHeight="1" x14ac:dyDescent="0.3">
      <c r="A129" s="92">
        <v>123</v>
      </c>
      <c r="B129" s="95" t="s">
        <v>313</v>
      </c>
      <c r="C129" s="95" t="s">
        <v>5</v>
      </c>
      <c r="D129" s="96" t="s">
        <v>224</v>
      </c>
      <c r="E129" s="66" t="s">
        <v>376</v>
      </c>
      <c r="F129" s="66"/>
      <c r="G129" s="66" t="s">
        <v>376</v>
      </c>
      <c r="H129" s="66" t="s">
        <v>377</v>
      </c>
      <c r="I129" s="92" t="str">
        <f t="shared" si="2"/>
        <v>윤O한</v>
      </c>
      <c r="J129" s="97" t="s">
        <v>320</v>
      </c>
      <c r="K129" s="102">
        <v>10000</v>
      </c>
      <c r="L129" s="93" t="s">
        <v>318</v>
      </c>
      <c r="M129" s="67"/>
      <c r="N129" s="90" t="s">
        <v>173</v>
      </c>
      <c r="O129" s="65"/>
      <c r="P129" s="65"/>
      <c r="Q129" s="65"/>
      <c r="R129" s="65"/>
      <c r="S129" s="65"/>
    </row>
    <row r="130" spans="1:19" s="4" customFormat="1" ht="24.95" customHeight="1" x14ac:dyDescent="0.3">
      <c r="A130" s="92">
        <v>124</v>
      </c>
      <c r="B130" s="95" t="s">
        <v>314</v>
      </c>
      <c r="C130" s="95" t="s">
        <v>220</v>
      </c>
      <c r="D130" s="96"/>
      <c r="E130" s="66" t="s">
        <v>376</v>
      </c>
      <c r="F130" s="66"/>
      <c r="G130" s="66" t="s">
        <v>376</v>
      </c>
      <c r="H130" s="66" t="s">
        <v>377</v>
      </c>
      <c r="I130" s="92" t="str">
        <f t="shared" si="2"/>
        <v>예OO자</v>
      </c>
      <c r="J130" s="97" t="s">
        <v>347</v>
      </c>
      <c r="K130" s="103">
        <v>5416</v>
      </c>
      <c r="L130" s="93" t="s">
        <v>319</v>
      </c>
      <c r="M130" s="67"/>
      <c r="N130" s="90" t="s">
        <v>218</v>
      </c>
      <c r="O130" s="65"/>
      <c r="P130" s="65"/>
      <c r="Q130" s="65"/>
      <c r="R130" s="65"/>
      <c r="S130" s="65"/>
    </row>
    <row r="131" spans="1:19" s="4" customFormat="1" ht="24.95" customHeight="1" x14ac:dyDescent="0.3">
      <c r="A131" s="92">
        <v>125</v>
      </c>
      <c r="B131" s="95" t="s">
        <v>314</v>
      </c>
      <c r="C131" s="95" t="s">
        <v>220</v>
      </c>
      <c r="D131" s="96"/>
      <c r="E131" s="66" t="s">
        <v>376</v>
      </c>
      <c r="F131" s="66"/>
      <c r="G131" s="66" t="s">
        <v>376</v>
      </c>
      <c r="H131" s="66" t="s">
        <v>377</v>
      </c>
      <c r="I131" s="92" t="str">
        <f t="shared" si="2"/>
        <v>예OO자</v>
      </c>
      <c r="J131" s="97" t="s">
        <v>348</v>
      </c>
      <c r="K131" s="103">
        <v>135</v>
      </c>
      <c r="L131" s="93" t="s">
        <v>319</v>
      </c>
      <c r="M131" s="67"/>
      <c r="N131" s="90" t="s">
        <v>218</v>
      </c>
      <c r="O131" s="65"/>
      <c r="P131" s="65"/>
      <c r="Q131" s="65"/>
      <c r="R131" s="65"/>
      <c r="S131" s="65"/>
    </row>
    <row r="132" spans="1:19" s="4" customFormat="1" ht="24.95" customHeight="1" x14ac:dyDescent="0.3">
      <c r="A132" s="92">
        <v>126</v>
      </c>
      <c r="B132" s="95" t="s">
        <v>314</v>
      </c>
      <c r="C132" s="95" t="s">
        <v>220</v>
      </c>
      <c r="D132" s="96"/>
      <c r="E132" s="66" t="s">
        <v>376</v>
      </c>
      <c r="F132" s="66"/>
      <c r="G132" s="66" t="s">
        <v>376</v>
      </c>
      <c r="H132" s="66" t="s">
        <v>377</v>
      </c>
      <c r="I132" s="92" t="str">
        <f t="shared" si="2"/>
        <v>예OO자</v>
      </c>
      <c r="J132" s="97" t="s">
        <v>349</v>
      </c>
      <c r="K132" s="103">
        <v>13</v>
      </c>
      <c r="L132" s="93" t="s">
        <v>319</v>
      </c>
      <c r="M132" s="67"/>
      <c r="N132" s="90" t="s">
        <v>218</v>
      </c>
      <c r="O132" s="65"/>
      <c r="P132" s="65"/>
      <c r="Q132" s="65"/>
      <c r="R132" s="65"/>
      <c r="S132" s="65"/>
    </row>
    <row r="133" spans="1:19" s="4" customFormat="1" ht="24.95" customHeight="1" x14ac:dyDescent="0.3">
      <c r="A133" s="92">
        <v>127</v>
      </c>
      <c r="B133" s="95" t="s">
        <v>314</v>
      </c>
      <c r="C133" s="94" t="s">
        <v>383</v>
      </c>
      <c r="D133" s="96"/>
      <c r="E133" s="66" t="s">
        <v>376</v>
      </c>
      <c r="F133" s="66"/>
      <c r="G133" s="66" t="s">
        <v>376</v>
      </c>
      <c r="H133" s="66" t="s">
        <v>377</v>
      </c>
      <c r="I133" s="92" t="str">
        <f t="shared" si="2"/>
        <v>예OO자</v>
      </c>
      <c r="J133" s="97" t="s">
        <v>350</v>
      </c>
      <c r="K133" s="103">
        <v>30</v>
      </c>
      <c r="L133" s="93" t="s">
        <v>319</v>
      </c>
      <c r="M133" s="67"/>
      <c r="N133" s="90" t="s">
        <v>218</v>
      </c>
      <c r="O133" s="65"/>
      <c r="P133" s="65"/>
      <c r="Q133" s="65"/>
      <c r="R133" s="65"/>
      <c r="S133" s="65"/>
    </row>
    <row r="134" spans="1:19" s="4" customFormat="1" ht="24.95" customHeight="1" x14ac:dyDescent="0.3">
      <c r="A134" s="92">
        <v>128</v>
      </c>
      <c r="B134" s="95" t="s">
        <v>314</v>
      </c>
      <c r="C134" s="95" t="s">
        <v>220</v>
      </c>
      <c r="D134" s="96"/>
      <c r="E134" s="66" t="s">
        <v>376</v>
      </c>
      <c r="F134" s="66"/>
      <c r="G134" s="66" t="s">
        <v>376</v>
      </c>
      <c r="H134" s="66" t="s">
        <v>377</v>
      </c>
      <c r="I134" s="92" t="str">
        <f t="shared" si="2"/>
        <v>예OO자</v>
      </c>
      <c r="J134" s="97" t="s">
        <v>351</v>
      </c>
      <c r="K134" s="103">
        <v>40</v>
      </c>
      <c r="L134" s="93" t="s">
        <v>319</v>
      </c>
      <c r="M134" s="67"/>
      <c r="N134" s="90" t="s">
        <v>218</v>
      </c>
      <c r="O134" s="65"/>
      <c r="P134" s="65"/>
      <c r="Q134" s="65"/>
      <c r="R134" s="65"/>
      <c r="S134" s="65"/>
    </row>
    <row r="135" spans="1:19" s="4" customFormat="1" ht="24.95" customHeight="1" x14ac:dyDescent="0.3">
      <c r="A135" s="92">
        <v>129</v>
      </c>
      <c r="B135" s="95" t="s">
        <v>314</v>
      </c>
      <c r="C135" s="94" t="s">
        <v>384</v>
      </c>
      <c r="D135" s="96"/>
      <c r="E135" s="66" t="s">
        <v>376</v>
      </c>
      <c r="F135" s="66"/>
      <c r="G135" s="66" t="s">
        <v>376</v>
      </c>
      <c r="H135" s="66" t="s">
        <v>377</v>
      </c>
      <c r="I135" s="92" t="str">
        <f t="shared" si="2"/>
        <v>예OO자</v>
      </c>
      <c r="J135" s="101" t="s">
        <v>385</v>
      </c>
      <c r="K135" s="103">
        <v>32</v>
      </c>
      <c r="L135" s="93" t="s">
        <v>319</v>
      </c>
      <c r="M135" s="67"/>
      <c r="N135" s="90" t="s">
        <v>218</v>
      </c>
      <c r="O135" s="65"/>
      <c r="P135" s="65"/>
      <c r="Q135" s="65"/>
      <c r="R135" s="65"/>
      <c r="S135" s="65"/>
    </row>
    <row r="136" spans="1:19" s="4" customFormat="1" ht="24.95" customHeight="1" x14ac:dyDescent="0.3">
      <c r="A136" s="92">
        <v>130</v>
      </c>
      <c r="B136" s="95" t="s">
        <v>314</v>
      </c>
      <c r="C136" s="95" t="s">
        <v>220</v>
      </c>
      <c r="D136" s="96"/>
      <c r="E136" s="66" t="s">
        <v>376</v>
      </c>
      <c r="F136" s="66"/>
      <c r="G136" s="66" t="s">
        <v>376</v>
      </c>
      <c r="H136" s="66" t="s">
        <v>377</v>
      </c>
      <c r="I136" s="92" t="str">
        <f t="shared" si="2"/>
        <v>예OO자</v>
      </c>
      <c r="J136" s="97" t="s">
        <v>352</v>
      </c>
      <c r="K136" s="103">
        <v>7073</v>
      </c>
      <c r="L136" s="93" t="s">
        <v>319</v>
      </c>
      <c r="M136" s="67"/>
      <c r="N136" s="90" t="s">
        <v>218</v>
      </c>
      <c r="O136" s="65"/>
      <c r="P136" s="65"/>
      <c r="Q136" s="65"/>
      <c r="R136" s="65"/>
      <c r="S136" s="65"/>
    </row>
    <row r="137" spans="1:19" s="4" customFormat="1" ht="24.95" customHeight="1" x14ac:dyDescent="0.3">
      <c r="A137" s="92">
        <v>131</v>
      </c>
      <c r="B137" s="95" t="s">
        <v>314</v>
      </c>
      <c r="C137" s="95" t="s">
        <v>220</v>
      </c>
      <c r="D137" s="96"/>
      <c r="E137" s="66" t="s">
        <v>376</v>
      </c>
      <c r="F137" s="66"/>
      <c r="G137" s="66" t="s">
        <v>376</v>
      </c>
      <c r="H137" s="66" t="s">
        <v>377</v>
      </c>
      <c r="I137" s="92" t="str">
        <f t="shared" si="2"/>
        <v>예OO자</v>
      </c>
      <c r="J137" s="97" t="s">
        <v>353</v>
      </c>
      <c r="K137" s="103">
        <v>2246</v>
      </c>
      <c r="L137" s="93" t="s">
        <v>319</v>
      </c>
      <c r="M137" s="67"/>
      <c r="N137" s="90" t="s">
        <v>218</v>
      </c>
      <c r="O137" s="65"/>
      <c r="P137" s="65"/>
      <c r="Q137" s="65"/>
      <c r="R137" s="65"/>
      <c r="S137" s="65"/>
    </row>
    <row r="138" spans="1:19" s="4" customFormat="1" ht="24.95" customHeight="1" x14ac:dyDescent="0.3">
      <c r="A138" s="92">
        <v>132</v>
      </c>
      <c r="B138" s="95" t="s">
        <v>314</v>
      </c>
      <c r="C138" s="95" t="s">
        <v>220</v>
      </c>
      <c r="D138" s="96"/>
      <c r="E138" s="66" t="s">
        <v>376</v>
      </c>
      <c r="F138" s="66"/>
      <c r="G138" s="66" t="s">
        <v>376</v>
      </c>
      <c r="H138" s="66" t="s">
        <v>377</v>
      </c>
      <c r="I138" s="92" t="str">
        <f t="shared" si="2"/>
        <v>예OO자</v>
      </c>
      <c r="J138" s="97" t="s">
        <v>354</v>
      </c>
      <c r="K138" s="103">
        <v>46</v>
      </c>
      <c r="L138" s="93" t="s">
        <v>319</v>
      </c>
      <c r="M138" s="67"/>
      <c r="N138" s="90" t="s">
        <v>218</v>
      </c>
      <c r="O138" s="65"/>
      <c r="P138" s="65"/>
      <c r="Q138" s="65"/>
      <c r="R138" s="65"/>
      <c r="S138" s="65"/>
    </row>
    <row r="139" spans="1:19" s="4" customFormat="1" ht="24.95" customHeight="1" x14ac:dyDescent="0.3">
      <c r="A139" s="92">
        <v>133</v>
      </c>
      <c r="B139" s="95" t="s">
        <v>314</v>
      </c>
      <c r="C139" s="95" t="s">
        <v>220</v>
      </c>
      <c r="D139" s="96"/>
      <c r="E139" s="66" t="s">
        <v>376</v>
      </c>
      <c r="F139" s="66"/>
      <c r="G139" s="66" t="s">
        <v>376</v>
      </c>
      <c r="H139" s="66" t="s">
        <v>377</v>
      </c>
      <c r="I139" s="92" t="str">
        <f t="shared" si="2"/>
        <v>예OO자</v>
      </c>
      <c r="J139" s="97" t="s">
        <v>355</v>
      </c>
      <c r="K139" s="103">
        <v>515</v>
      </c>
      <c r="L139" s="93" t="s">
        <v>319</v>
      </c>
      <c r="M139" s="67"/>
      <c r="N139" s="90" t="s">
        <v>218</v>
      </c>
      <c r="O139" s="65"/>
      <c r="P139" s="65"/>
      <c r="Q139" s="65"/>
      <c r="R139" s="65"/>
      <c r="S139" s="65"/>
    </row>
    <row r="140" spans="1:19" s="4" customFormat="1" ht="24.95" customHeight="1" x14ac:dyDescent="0.3">
      <c r="A140" s="92">
        <v>134</v>
      </c>
      <c r="B140" s="95" t="s">
        <v>314</v>
      </c>
      <c r="C140" s="95" t="s">
        <v>220</v>
      </c>
      <c r="D140" s="96"/>
      <c r="E140" s="66" t="s">
        <v>376</v>
      </c>
      <c r="F140" s="66"/>
      <c r="G140" s="66" t="s">
        <v>376</v>
      </c>
      <c r="H140" s="66" t="s">
        <v>377</v>
      </c>
      <c r="I140" s="92" t="str">
        <f t="shared" si="2"/>
        <v>예OO자</v>
      </c>
      <c r="J140" s="97" t="s">
        <v>356</v>
      </c>
      <c r="K140" s="103">
        <v>1300</v>
      </c>
      <c r="L140" s="93" t="s">
        <v>319</v>
      </c>
      <c r="M140" s="67"/>
      <c r="N140" s="90" t="s">
        <v>218</v>
      </c>
      <c r="O140" s="65"/>
      <c r="P140" s="65"/>
      <c r="Q140" s="65"/>
      <c r="R140" s="65"/>
      <c r="S140" s="65"/>
    </row>
    <row r="141" spans="1:19" s="4" customFormat="1" ht="24.95" customHeight="1" x14ac:dyDescent="0.3">
      <c r="A141" s="92">
        <v>135</v>
      </c>
      <c r="B141" s="95" t="s">
        <v>314</v>
      </c>
      <c r="C141" s="95" t="s">
        <v>220</v>
      </c>
      <c r="D141" s="96"/>
      <c r="E141" s="66" t="s">
        <v>376</v>
      </c>
      <c r="F141" s="66"/>
      <c r="G141" s="66" t="s">
        <v>376</v>
      </c>
      <c r="H141" s="66" t="s">
        <v>377</v>
      </c>
      <c r="I141" s="92" t="str">
        <f t="shared" si="2"/>
        <v>예OO자</v>
      </c>
      <c r="J141" s="97" t="s">
        <v>357</v>
      </c>
      <c r="K141" s="103">
        <v>340</v>
      </c>
      <c r="L141" s="93" t="s">
        <v>319</v>
      </c>
      <c r="M141" s="67"/>
      <c r="N141" s="90" t="s">
        <v>218</v>
      </c>
      <c r="O141" s="65"/>
      <c r="P141" s="65"/>
      <c r="Q141" s="65"/>
      <c r="R141" s="65"/>
      <c r="S141" s="65"/>
    </row>
    <row r="142" spans="1:19" s="4" customFormat="1" ht="24.95" customHeight="1" x14ac:dyDescent="0.3">
      <c r="A142" s="92">
        <v>136</v>
      </c>
      <c r="B142" s="95" t="s">
        <v>314</v>
      </c>
      <c r="C142" s="95" t="s">
        <v>220</v>
      </c>
      <c r="D142" s="96"/>
      <c r="E142" s="66" t="s">
        <v>376</v>
      </c>
      <c r="F142" s="66"/>
      <c r="G142" s="66" t="s">
        <v>376</v>
      </c>
      <c r="H142" s="66" t="s">
        <v>377</v>
      </c>
      <c r="I142" s="92" t="str">
        <f t="shared" si="2"/>
        <v>예OO자</v>
      </c>
      <c r="J142" s="97" t="s">
        <v>358</v>
      </c>
      <c r="K142" s="103">
        <v>7148</v>
      </c>
      <c r="L142" s="93" t="s">
        <v>319</v>
      </c>
      <c r="M142" s="67"/>
      <c r="N142" s="90" t="s">
        <v>218</v>
      </c>
      <c r="O142" s="65"/>
      <c r="P142" s="65"/>
      <c r="Q142" s="65"/>
      <c r="R142" s="65"/>
      <c r="S142" s="65"/>
    </row>
    <row r="143" spans="1:19" s="4" customFormat="1" ht="24.95" customHeight="1" x14ac:dyDescent="0.3">
      <c r="A143" s="92">
        <v>137</v>
      </c>
      <c r="B143" s="95" t="s">
        <v>314</v>
      </c>
      <c r="C143" s="95" t="s">
        <v>5</v>
      </c>
      <c r="D143" s="96" t="s">
        <v>224</v>
      </c>
      <c r="E143" s="66" t="s">
        <v>376</v>
      </c>
      <c r="F143" s="66"/>
      <c r="G143" s="66" t="s">
        <v>376</v>
      </c>
      <c r="H143" s="66" t="s">
        <v>377</v>
      </c>
      <c r="I143" s="92" t="str">
        <f t="shared" si="2"/>
        <v>김O진</v>
      </c>
      <c r="J143" s="97" t="s">
        <v>320</v>
      </c>
      <c r="K143" s="103">
        <v>10000</v>
      </c>
      <c r="L143" s="93" t="s">
        <v>318</v>
      </c>
      <c r="M143" s="67"/>
      <c r="N143" s="90" t="s">
        <v>70</v>
      </c>
      <c r="O143" s="65"/>
      <c r="P143" s="65"/>
      <c r="Q143" s="65"/>
      <c r="R143" s="65"/>
      <c r="S143" s="65"/>
    </row>
    <row r="144" spans="1:19" s="4" customFormat="1" ht="24.95" customHeight="1" x14ac:dyDescent="0.3">
      <c r="A144" s="92">
        <v>138</v>
      </c>
      <c r="B144" s="95" t="s">
        <v>314</v>
      </c>
      <c r="C144" s="95" t="s">
        <v>5</v>
      </c>
      <c r="D144" s="96"/>
      <c r="E144" s="66" t="s">
        <v>376</v>
      </c>
      <c r="F144" s="66"/>
      <c r="G144" s="66" t="s">
        <v>376</v>
      </c>
      <c r="H144" s="66" t="s">
        <v>377</v>
      </c>
      <c r="I144" s="92" t="str">
        <f t="shared" si="2"/>
        <v>예OO자</v>
      </c>
      <c r="J144" s="97" t="s">
        <v>359</v>
      </c>
      <c r="K144" s="103">
        <v>28008</v>
      </c>
      <c r="L144" s="93" t="s">
        <v>319</v>
      </c>
      <c r="M144" s="67"/>
      <c r="N144" s="90" t="s">
        <v>218</v>
      </c>
      <c r="O144" s="65"/>
      <c r="P144" s="65"/>
      <c r="Q144" s="65"/>
      <c r="R144" s="65"/>
      <c r="S144" s="65"/>
    </row>
    <row r="145" spans="1:19" s="4" customFormat="1" ht="24.95" customHeight="1" x14ac:dyDescent="0.3">
      <c r="A145" s="92">
        <v>139</v>
      </c>
      <c r="B145" s="95" t="s">
        <v>314</v>
      </c>
      <c r="C145" s="95" t="s">
        <v>220</v>
      </c>
      <c r="D145" s="96"/>
      <c r="E145" s="66" t="s">
        <v>376</v>
      </c>
      <c r="F145" s="66"/>
      <c r="G145" s="66" t="s">
        <v>376</v>
      </c>
      <c r="H145" s="66" t="s">
        <v>377</v>
      </c>
      <c r="I145" s="92" t="str">
        <f t="shared" si="2"/>
        <v>예OO자</v>
      </c>
      <c r="J145" s="97" t="s">
        <v>360</v>
      </c>
      <c r="K145" s="103">
        <v>178</v>
      </c>
      <c r="L145" s="93" t="s">
        <v>319</v>
      </c>
      <c r="M145" s="67"/>
      <c r="N145" s="90" t="s">
        <v>218</v>
      </c>
      <c r="O145" s="65"/>
      <c r="P145" s="65"/>
      <c r="Q145" s="65"/>
      <c r="R145" s="65"/>
      <c r="S145" s="65"/>
    </row>
    <row r="146" spans="1:19" s="4" customFormat="1" ht="24.95" customHeight="1" x14ac:dyDescent="0.3">
      <c r="A146" s="92">
        <v>140</v>
      </c>
      <c r="B146" s="95" t="s">
        <v>314</v>
      </c>
      <c r="C146" s="95" t="s">
        <v>220</v>
      </c>
      <c r="D146" s="96"/>
      <c r="E146" s="66" t="s">
        <v>376</v>
      </c>
      <c r="F146" s="66"/>
      <c r="G146" s="66" t="s">
        <v>376</v>
      </c>
      <c r="H146" s="66" t="s">
        <v>377</v>
      </c>
      <c r="I146" s="92" t="str">
        <f t="shared" si="2"/>
        <v>예OO자</v>
      </c>
      <c r="J146" s="97" t="s">
        <v>361</v>
      </c>
      <c r="K146" s="103">
        <v>353</v>
      </c>
      <c r="L146" s="93" t="s">
        <v>319</v>
      </c>
      <c r="M146" s="67"/>
      <c r="N146" s="90" t="s">
        <v>218</v>
      </c>
      <c r="O146" s="65"/>
      <c r="P146" s="65"/>
      <c r="Q146" s="65"/>
      <c r="R146" s="65"/>
      <c r="S146" s="65"/>
    </row>
    <row r="147" spans="1:19" s="4" customFormat="1" ht="24.95" customHeight="1" x14ac:dyDescent="0.3">
      <c r="A147" s="92">
        <v>141</v>
      </c>
      <c r="B147" s="95" t="s">
        <v>314</v>
      </c>
      <c r="C147" s="95" t="s">
        <v>220</v>
      </c>
      <c r="D147" s="96"/>
      <c r="E147" s="66" t="s">
        <v>376</v>
      </c>
      <c r="F147" s="66"/>
      <c r="G147" s="66" t="s">
        <v>376</v>
      </c>
      <c r="H147" s="66" t="s">
        <v>377</v>
      </c>
      <c r="I147" s="92" t="str">
        <f t="shared" si="2"/>
        <v>예OO자</v>
      </c>
      <c r="J147" s="97" t="s">
        <v>362</v>
      </c>
      <c r="K147" s="103">
        <v>10510</v>
      </c>
      <c r="L147" s="93" t="s">
        <v>319</v>
      </c>
      <c r="M147" s="67"/>
      <c r="N147" s="90" t="s">
        <v>218</v>
      </c>
      <c r="O147" s="65"/>
      <c r="P147" s="65"/>
      <c r="Q147" s="65"/>
      <c r="R147" s="65"/>
      <c r="S147" s="65"/>
    </row>
    <row r="148" spans="1:19" s="4" customFormat="1" ht="24.95" customHeight="1" x14ac:dyDescent="0.3">
      <c r="A148" s="92">
        <v>142</v>
      </c>
      <c r="B148" s="95" t="s">
        <v>314</v>
      </c>
      <c r="C148" s="95" t="s">
        <v>220</v>
      </c>
      <c r="D148" s="96"/>
      <c r="E148" s="66" t="s">
        <v>376</v>
      </c>
      <c r="F148" s="66"/>
      <c r="G148" s="66" t="s">
        <v>376</v>
      </c>
      <c r="H148" s="66" t="s">
        <v>377</v>
      </c>
      <c r="I148" s="92" t="str">
        <f t="shared" si="2"/>
        <v>예OO자</v>
      </c>
      <c r="J148" s="97" t="s">
        <v>326</v>
      </c>
      <c r="K148" s="103">
        <v>228</v>
      </c>
      <c r="L148" s="93" t="s">
        <v>319</v>
      </c>
      <c r="M148" s="67"/>
      <c r="N148" s="90" t="s">
        <v>218</v>
      </c>
      <c r="O148" s="65"/>
      <c r="P148" s="65"/>
      <c r="Q148" s="65"/>
      <c r="R148" s="65"/>
      <c r="S148" s="65"/>
    </row>
    <row r="149" spans="1:19" s="4" customFormat="1" ht="24.95" customHeight="1" x14ac:dyDescent="0.3">
      <c r="A149" s="92">
        <v>143</v>
      </c>
      <c r="B149" s="95" t="s">
        <v>314</v>
      </c>
      <c r="C149" s="95" t="s">
        <v>220</v>
      </c>
      <c r="D149" s="96"/>
      <c r="E149" s="66" t="s">
        <v>376</v>
      </c>
      <c r="F149" s="66"/>
      <c r="G149" s="66" t="s">
        <v>376</v>
      </c>
      <c r="H149" s="66" t="s">
        <v>377</v>
      </c>
      <c r="I149" s="92" t="str">
        <f t="shared" si="2"/>
        <v>예OO자</v>
      </c>
      <c r="J149" s="97" t="s">
        <v>363</v>
      </c>
      <c r="K149" s="103">
        <v>63</v>
      </c>
      <c r="L149" s="93" t="s">
        <v>319</v>
      </c>
      <c r="M149" s="67"/>
      <c r="N149" s="90" t="s">
        <v>218</v>
      </c>
      <c r="O149" s="65"/>
      <c r="P149" s="65"/>
      <c r="Q149" s="65"/>
      <c r="R149" s="65"/>
      <c r="S149" s="65"/>
    </row>
    <row r="150" spans="1:19" s="4" customFormat="1" ht="24.95" customHeight="1" x14ac:dyDescent="0.3">
      <c r="A150" s="92">
        <v>144</v>
      </c>
      <c r="B150" s="95" t="s">
        <v>314</v>
      </c>
      <c r="C150" s="95" t="s">
        <v>220</v>
      </c>
      <c r="D150" s="96"/>
      <c r="E150" s="66" t="s">
        <v>376</v>
      </c>
      <c r="F150" s="66"/>
      <c r="G150" s="66" t="s">
        <v>376</v>
      </c>
      <c r="H150" s="66" t="s">
        <v>377</v>
      </c>
      <c r="I150" s="92" t="str">
        <f t="shared" si="2"/>
        <v>예OO자</v>
      </c>
      <c r="J150" s="97" t="s">
        <v>364</v>
      </c>
      <c r="K150" s="103">
        <v>8905</v>
      </c>
      <c r="L150" s="93" t="s">
        <v>319</v>
      </c>
      <c r="M150" s="67"/>
      <c r="N150" s="90" t="s">
        <v>218</v>
      </c>
      <c r="O150" s="65"/>
      <c r="P150" s="65"/>
      <c r="Q150" s="65"/>
      <c r="R150" s="65"/>
      <c r="S150" s="65"/>
    </row>
    <row r="151" spans="1:19" s="4" customFormat="1" ht="24.95" customHeight="1" x14ac:dyDescent="0.3">
      <c r="A151" s="92">
        <v>145</v>
      </c>
      <c r="B151" s="95" t="s">
        <v>314</v>
      </c>
      <c r="C151" s="95" t="s">
        <v>220</v>
      </c>
      <c r="D151" s="96"/>
      <c r="E151" s="66" t="s">
        <v>376</v>
      </c>
      <c r="F151" s="66"/>
      <c r="G151" s="66" t="s">
        <v>376</v>
      </c>
      <c r="H151" s="66" t="s">
        <v>377</v>
      </c>
      <c r="I151" s="92" t="str">
        <f t="shared" si="2"/>
        <v>예OO자</v>
      </c>
      <c r="J151" s="97" t="s">
        <v>365</v>
      </c>
      <c r="K151" s="103">
        <v>10</v>
      </c>
      <c r="L151" s="93" t="s">
        <v>319</v>
      </c>
      <c r="M151" s="67"/>
      <c r="N151" s="90" t="s">
        <v>218</v>
      </c>
      <c r="O151" s="65"/>
      <c r="P151" s="65"/>
      <c r="Q151" s="65"/>
      <c r="R151" s="65"/>
      <c r="S151" s="65"/>
    </row>
    <row r="152" spans="1:19" s="4" customFormat="1" ht="24.95" customHeight="1" x14ac:dyDescent="0.3">
      <c r="A152" s="92">
        <v>146</v>
      </c>
      <c r="B152" s="95" t="s">
        <v>315</v>
      </c>
      <c r="C152" s="95" t="s">
        <v>220</v>
      </c>
      <c r="D152" s="96" t="s">
        <v>222</v>
      </c>
      <c r="E152" s="66" t="s">
        <v>376</v>
      </c>
      <c r="F152" s="66"/>
      <c r="G152" s="66" t="s">
        <v>376</v>
      </c>
      <c r="H152" s="66" t="s">
        <v>377</v>
      </c>
      <c r="I152" s="92" t="str">
        <f t="shared" si="2"/>
        <v>(OOOOOO콤</v>
      </c>
      <c r="J152" s="97" t="s">
        <v>335</v>
      </c>
      <c r="K152" s="103">
        <v>200000</v>
      </c>
      <c r="L152" s="93" t="s">
        <v>319</v>
      </c>
      <c r="M152" s="67"/>
      <c r="N152" s="90" t="s">
        <v>283</v>
      </c>
      <c r="O152" s="65"/>
      <c r="P152" s="65"/>
      <c r="Q152" s="65"/>
      <c r="R152" s="65"/>
      <c r="S152" s="65"/>
    </row>
    <row r="153" spans="1:19" s="4" customFormat="1" ht="24.95" customHeight="1" x14ac:dyDescent="0.3">
      <c r="A153" s="92">
        <v>147</v>
      </c>
      <c r="B153" s="95" t="s">
        <v>315</v>
      </c>
      <c r="C153" s="95" t="s">
        <v>220</v>
      </c>
      <c r="D153" s="96" t="s">
        <v>370</v>
      </c>
      <c r="E153" s="66" t="s">
        <v>376</v>
      </c>
      <c r="F153" s="66"/>
      <c r="G153" s="66" t="s">
        <v>376</v>
      </c>
      <c r="H153" s="66" t="s">
        <v>377</v>
      </c>
      <c r="I153" s="92" t="str">
        <f t="shared" si="2"/>
        <v>하OOO과</v>
      </c>
      <c r="J153" s="97" t="s">
        <v>327</v>
      </c>
      <c r="K153" s="102">
        <v>200000</v>
      </c>
      <c r="L153" s="93" t="s">
        <v>318</v>
      </c>
      <c r="M153" s="67"/>
      <c r="N153" s="90" t="s">
        <v>211</v>
      </c>
      <c r="O153" s="65"/>
      <c r="P153" s="65"/>
      <c r="Q153" s="65"/>
      <c r="R153" s="65"/>
      <c r="S153" s="65"/>
    </row>
    <row r="154" spans="1:19" s="4" customFormat="1" ht="24.95" customHeight="1" x14ac:dyDescent="0.3">
      <c r="A154" s="92">
        <v>148</v>
      </c>
      <c r="B154" s="95" t="s">
        <v>315</v>
      </c>
      <c r="C154" s="95" t="s">
        <v>5</v>
      </c>
      <c r="D154" s="96" t="s">
        <v>224</v>
      </c>
      <c r="E154" s="66" t="s">
        <v>376</v>
      </c>
      <c r="F154" s="66"/>
      <c r="G154" s="66" t="s">
        <v>376</v>
      </c>
      <c r="H154" s="66" t="s">
        <v>377</v>
      </c>
      <c r="I154" s="92" t="str">
        <f t="shared" si="1"/>
        <v>최O웅</v>
      </c>
      <c r="J154" s="97" t="s">
        <v>320</v>
      </c>
      <c r="K154" s="102">
        <v>20000</v>
      </c>
      <c r="L154" s="93" t="s">
        <v>318</v>
      </c>
      <c r="M154" s="67"/>
      <c r="N154" s="90" t="s">
        <v>239</v>
      </c>
      <c r="O154" s="65"/>
      <c r="P154" s="65"/>
      <c r="Q154" s="65"/>
      <c r="R154" s="65"/>
      <c r="S154" s="65"/>
    </row>
    <row r="155" spans="1:19" s="4" customFormat="1" ht="24.95" customHeight="1" x14ac:dyDescent="0.3">
      <c r="A155" s="92">
        <v>149</v>
      </c>
      <c r="B155" s="95" t="s">
        <v>315</v>
      </c>
      <c r="C155" s="95" t="s">
        <v>5</v>
      </c>
      <c r="D155" s="96" t="s">
        <v>224</v>
      </c>
      <c r="E155" s="66" t="s">
        <v>376</v>
      </c>
      <c r="F155" s="66"/>
      <c r="G155" s="66" t="s">
        <v>376</v>
      </c>
      <c r="H155" s="66" t="s">
        <v>377</v>
      </c>
      <c r="I155" s="92" t="str">
        <f t="shared" si="1"/>
        <v>김O광</v>
      </c>
      <c r="J155" s="97" t="s">
        <v>320</v>
      </c>
      <c r="K155" s="102">
        <v>10400</v>
      </c>
      <c r="L155" s="93" t="s">
        <v>318</v>
      </c>
      <c r="M155" s="67"/>
      <c r="N155" s="90" t="s">
        <v>245</v>
      </c>
      <c r="O155" s="65"/>
      <c r="P155" s="65"/>
      <c r="Q155" s="65"/>
      <c r="R155" s="65"/>
      <c r="S155" s="65"/>
    </row>
    <row r="156" spans="1:19" s="4" customFormat="1" ht="24.95" customHeight="1" x14ac:dyDescent="0.3">
      <c r="A156" s="92">
        <v>150</v>
      </c>
      <c r="B156" s="95" t="s">
        <v>315</v>
      </c>
      <c r="C156" s="95" t="s">
        <v>5</v>
      </c>
      <c r="D156" s="96" t="s">
        <v>224</v>
      </c>
      <c r="E156" s="66" t="s">
        <v>376</v>
      </c>
      <c r="F156" s="66"/>
      <c r="G156" s="66" t="s">
        <v>376</v>
      </c>
      <c r="H156" s="66" t="s">
        <v>377</v>
      </c>
      <c r="I156" s="92" t="str">
        <f t="shared" si="1"/>
        <v>엄O수</v>
      </c>
      <c r="J156" s="97" t="s">
        <v>320</v>
      </c>
      <c r="K156" s="102">
        <v>50000</v>
      </c>
      <c r="L156" s="93" t="s">
        <v>318</v>
      </c>
      <c r="M156" s="67"/>
      <c r="N156" s="90" t="s">
        <v>189</v>
      </c>
      <c r="O156" s="65"/>
      <c r="P156" s="65"/>
      <c r="Q156" s="65"/>
      <c r="R156" s="65"/>
      <c r="S156" s="65"/>
    </row>
    <row r="157" spans="1:19" s="4" customFormat="1" ht="24.95" customHeight="1" x14ac:dyDescent="0.3">
      <c r="A157" s="92">
        <v>151</v>
      </c>
      <c r="B157" s="95" t="s">
        <v>315</v>
      </c>
      <c r="C157" s="95" t="s">
        <v>5</v>
      </c>
      <c r="D157" s="96" t="s">
        <v>370</v>
      </c>
      <c r="E157" s="66" t="s">
        <v>376</v>
      </c>
      <c r="F157" s="66"/>
      <c r="G157" s="66" t="s">
        <v>376</v>
      </c>
      <c r="H157" s="66" t="s">
        <v>377</v>
      </c>
      <c r="I157" s="92" t="str">
        <f t="shared" si="1"/>
        <v>홍OOOOOOO)</v>
      </c>
      <c r="J157" s="97" t="s">
        <v>320</v>
      </c>
      <c r="K157" s="102">
        <v>11400</v>
      </c>
      <c r="L157" s="93" t="s">
        <v>318</v>
      </c>
      <c r="M157" s="67"/>
      <c r="N157" s="90" t="s">
        <v>178</v>
      </c>
      <c r="O157" s="65"/>
      <c r="P157" s="65"/>
      <c r="Q157" s="65"/>
      <c r="R157" s="65"/>
      <c r="S157" s="65"/>
    </row>
    <row r="158" spans="1:19" s="4" customFormat="1" ht="24.95" customHeight="1" x14ac:dyDescent="0.3">
      <c r="A158" s="92">
        <v>152</v>
      </c>
      <c r="B158" s="95" t="s">
        <v>315</v>
      </c>
      <c r="C158" s="95" t="s">
        <v>5</v>
      </c>
      <c r="D158" s="96" t="s">
        <v>224</v>
      </c>
      <c r="E158" s="66" t="s">
        <v>376</v>
      </c>
      <c r="F158" s="66"/>
      <c r="G158" s="66" t="s">
        <v>376</v>
      </c>
      <c r="H158" s="66" t="s">
        <v>377</v>
      </c>
      <c r="I158" s="92" t="str">
        <f t="shared" si="1"/>
        <v>김O성</v>
      </c>
      <c r="J158" s="97" t="s">
        <v>320</v>
      </c>
      <c r="K158" s="102">
        <v>10000</v>
      </c>
      <c r="L158" s="93" t="s">
        <v>318</v>
      </c>
      <c r="M158" s="67"/>
      <c r="N158" s="90" t="s">
        <v>246</v>
      </c>
      <c r="O158" s="65"/>
      <c r="P158" s="65"/>
      <c r="Q158" s="65"/>
      <c r="R158" s="65"/>
      <c r="S158" s="65"/>
    </row>
    <row r="159" spans="1:19" s="4" customFormat="1" ht="24.95" customHeight="1" x14ac:dyDescent="0.3">
      <c r="A159" s="92">
        <v>153</v>
      </c>
      <c r="B159" s="95" t="s">
        <v>316</v>
      </c>
      <c r="C159" s="95" t="s">
        <v>220</v>
      </c>
      <c r="D159" s="96" t="s">
        <v>224</v>
      </c>
      <c r="E159" s="66" t="s">
        <v>376</v>
      </c>
      <c r="F159" s="66"/>
      <c r="G159" s="66" t="s">
        <v>376</v>
      </c>
      <c r="H159" s="66" t="s">
        <v>377</v>
      </c>
      <c r="I159" s="92" t="str">
        <f t="shared" si="1"/>
        <v>김O인</v>
      </c>
      <c r="J159" s="97" t="s">
        <v>327</v>
      </c>
      <c r="K159" s="102">
        <v>200000</v>
      </c>
      <c r="L159" s="93" t="s">
        <v>318</v>
      </c>
      <c r="M159" s="67"/>
      <c r="N159" s="90" t="s">
        <v>257</v>
      </c>
      <c r="O159" s="65"/>
      <c r="P159" s="65"/>
      <c r="Q159" s="65"/>
      <c r="R159" s="65"/>
      <c r="S159" s="65"/>
    </row>
    <row r="160" spans="1:19" s="4" customFormat="1" ht="24.95" customHeight="1" x14ac:dyDescent="0.3">
      <c r="A160" s="92">
        <v>154</v>
      </c>
      <c r="B160" s="95" t="s">
        <v>316</v>
      </c>
      <c r="C160" s="95" t="s">
        <v>5</v>
      </c>
      <c r="D160" s="96" t="s">
        <v>224</v>
      </c>
      <c r="E160" s="66" t="s">
        <v>376</v>
      </c>
      <c r="F160" s="66"/>
      <c r="G160" s="66" t="s">
        <v>376</v>
      </c>
      <c r="H160" s="66" t="s">
        <v>377</v>
      </c>
      <c r="I160" s="92" t="str">
        <f t="shared" si="1"/>
        <v>유O순</v>
      </c>
      <c r="J160" s="97" t="s">
        <v>320</v>
      </c>
      <c r="K160" s="102">
        <v>11400</v>
      </c>
      <c r="L160" s="93" t="s">
        <v>318</v>
      </c>
      <c r="M160" s="67"/>
      <c r="N160" s="90" t="s">
        <v>240</v>
      </c>
      <c r="O160" s="65"/>
      <c r="P160" s="65"/>
      <c r="Q160" s="65"/>
      <c r="R160" s="65"/>
      <c r="S160" s="65"/>
    </row>
    <row r="161" spans="1:19" s="4" customFormat="1" ht="24.95" customHeight="1" x14ac:dyDescent="0.3">
      <c r="A161" s="92">
        <v>155</v>
      </c>
      <c r="B161" s="95" t="s">
        <v>316</v>
      </c>
      <c r="C161" s="95" t="s">
        <v>5</v>
      </c>
      <c r="D161" s="96"/>
      <c r="E161" s="66" t="s">
        <v>376</v>
      </c>
      <c r="F161" s="66"/>
      <c r="G161" s="66" t="s">
        <v>376</v>
      </c>
      <c r="H161" s="66" t="s">
        <v>377</v>
      </c>
      <c r="I161" s="92" t="str">
        <f t="shared" si="1"/>
        <v>서OOOOOO터</v>
      </c>
      <c r="J161" s="97" t="s">
        <v>366</v>
      </c>
      <c r="K161" s="102">
        <v>92000</v>
      </c>
      <c r="L161" s="93" t="s">
        <v>319</v>
      </c>
      <c r="M161" s="67"/>
      <c r="N161" s="90" t="s">
        <v>217</v>
      </c>
      <c r="O161" s="65"/>
      <c r="P161" s="65"/>
      <c r="Q161" s="65"/>
      <c r="R161" s="65"/>
      <c r="S161" s="65"/>
    </row>
    <row r="162" spans="1:19" s="4" customFormat="1" ht="24.95" customHeight="1" x14ac:dyDescent="0.3">
      <c r="A162" s="92">
        <v>156</v>
      </c>
      <c r="B162" s="95" t="s">
        <v>316</v>
      </c>
      <c r="C162" s="95" t="s">
        <v>5</v>
      </c>
      <c r="D162" s="96"/>
      <c r="E162" s="66" t="s">
        <v>376</v>
      </c>
      <c r="F162" s="66"/>
      <c r="G162" s="66" t="s">
        <v>376</v>
      </c>
      <c r="H162" s="66" t="s">
        <v>377</v>
      </c>
      <c r="I162" s="92" t="str">
        <f t="shared" si="1"/>
        <v>서OOOOOOOOO아</v>
      </c>
      <c r="J162" s="97" t="s">
        <v>367</v>
      </c>
      <c r="K162" s="102">
        <v>470500</v>
      </c>
      <c r="L162" s="93" t="s">
        <v>319</v>
      </c>
      <c r="M162" s="67"/>
      <c r="N162" s="90" t="s">
        <v>199</v>
      </c>
      <c r="O162" s="65"/>
      <c r="P162" s="65"/>
      <c r="Q162" s="65"/>
      <c r="R162" s="65"/>
      <c r="S162" s="65"/>
    </row>
    <row r="163" spans="1:19" s="4" customFormat="1" ht="24.95" customHeight="1" x14ac:dyDescent="0.3">
      <c r="A163" s="92">
        <v>157</v>
      </c>
      <c r="B163" s="95" t="s">
        <v>316</v>
      </c>
      <c r="C163" s="95" t="s">
        <v>5</v>
      </c>
      <c r="D163" s="96"/>
      <c r="E163" s="66" t="s">
        <v>376</v>
      </c>
      <c r="F163" s="66"/>
      <c r="G163" s="66" t="s">
        <v>376</v>
      </c>
      <c r="H163" s="66" t="s">
        <v>377</v>
      </c>
      <c r="I163" s="92" t="str">
        <f t="shared" si="1"/>
        <v>모OOOOOOO)</v>
      </c>
      <c r="J163" s="97" t="s">
        <v>368</v>
      </c>
      <c r="K163" s="102">
        <v>1100</v>
      </c>
      <c r="L163" s="93" t="s">
        <v>319</v>
      </c>
      <c r="M163" s="67"/>
      <c r="N163" s="90" t="s">
        <v>284</v>
      </c>
      <c r="O163" s="65"/>
      <c r="P163" s="65"/>
      <c r="Q163" s="65"/>
      <c r="R163" s="65"/>
      <c r="S163" s="65"/>
    </row>
    <row r="164" spans="1:19" s="4" customFormat="1" ht="24.95" customHeight="1" x14ac:dyDescent="0.3">
      <c r="A164" s="92">
        <v>158</v>
      </c>
      <c r="B164" s="95" t="s">
        <v>316</v>
      </c>
      <c r="C164" s="95" t="s">
        <v>5</v>
      </c>
      <c r="D164" s="96"/>
      <c r="E164" s="66" t="s">
        <v>376</v>
      </c>
      <c r="F164" s="66"/>
      <c r="G164" s="66" t="s">
        <v>376</v>
      </c>
      <c r="H164" s="66" t="s">
        <v>377</v>
      </c>
      <c r="I164" s="92" t="str">
        <f t="shared" si="1"/>
        <v>모OOOOOOO)</v>
      </c>
      <c r="J164" s="97" t="s">
        <v>368</v>
      </c>
      <c r="K164" s="102">
        <v>43030</v>
      </c>
      <c r="L164" s="93" t="s">
        <v>319</v>
      </c>
      <c r="M164" s="67"/>
      <c r="N164" s="90" t="s">
        <v>285</v>
      </c>
      <c r="O164" s="65"/>
      <c r="P164" s="65"/>
      <c r="Q164" s="65"/>
      <c r="R164" s="65"/>
      <c r="S164" s="65"/>
    </row>
    <row r="165" spans="1:19" s="4" customFormat="1" ht="24.95" customHeight="1" x14ac:dyDescent="0.3">
      <c r="A165" s="92">
        <v>159</v>
      </c>
      <c r="B165" s="95" t="s">
        <v>316</v>
      </c>
      <c r="C165" s="95" t="s">
        <v>5</v>
      </c>
      <c r="D165" s="96"/>
      <c r="E165" s="66" t="s">
        <v>376</v>
      </c>
      <c r="F165" s="66"/>
      <c r="G165" s="66" t="s">
        <v>376</v>
      </c>
      <c r="H165" s="66" t="s">
        <v>377</v>
      </c>
      <c r="I165" s="92" t="str">
        <f t="shared" si="1"/>
        <v>모OOOOOOO)</v>
      </c>
      <c r="J165" s="97" t="s">
        <v>368</v>
      </c>
      <c r="K165" s="102">
        <v>80250</v>
      </c>
      <c r="L165" s="93" t="s">
        <v>319</v>
      </c>
      <c r="M165" s="67"/>
      <c r="N165" s="90" t="s">
        <v>317</v>
      </c>
      <c r="O165" s="65"/>
      <c r="P165" s="65"/>
      <c r="Q165" s="65"/>
      <c r="R165" s="65"/>
      <c r="S165" s="65"/>
    </row>
    <row r="166" spans="1:19" s="4" customFormat="1" ht="24.95" customHeight="1" x14ac:dyDescent="0.3">
      <c r="A166" s="92">
        <v>160</v>
      </c>
      <c r="B166" s="95" t="s">
        <v>316</v>
      </c>
      <c r="C166" s="95" t="s">
        <v>5</v>
      </c>
      <c r="D166" s="96" t="s">
        <v>226</v>
      </c>
      <c r="E166" s="66" t="s">
        <v>376</v>
      </c>
      <c r="F166" s="66"/>
      <c r="G166" s="66" t="s">
        <v>376</v>
      </c>
      <c r="H166" s="66" t="s">
        <v>377</v>
      </c>
      <c r="I166" s="92" t="str">
        <f t="shared" si="1"/>
        <v>가OOOOOOO집</v>
      </c>
      <c r="J166" s="97" t="s">
        <v>368</v>
      </c>
      <c r="K166" s="102">
        <v>230300</v>
      </c>
      <c r="L166" s="93" t="s">
        <v>319</v>
      </c>
      <c r="M166" s="67"/>
      <c r="N166" s="90" t="s">
        <v>286</v>
      </c>
      <c r="O166" s="65"/>
      <c r="P166" s="65"/>
      <c r="Q166" s="65"/>
      <c r="R166" s="65"/>
      <c r="S166" s="65"/>
    </row>
    <row r="167" spans="1:19" s="4" customFormat="1" ht="24.95" customHeight="1" x14ac:dyDescent="0.3">
      <c r="A167" s="92">
        <v>161</v>
      </c>
      <c r="B167" s="95" t="s">
        <v>316</v>
      </c>
      <c r="C167" s="95" t="s">
        <v>5</v>
      </c>
      <c r="D167" s="96" t="s">
        <v>375</v>
      </c>
      <c r="E167" s="66" t="s">
        <v>376</v>
      </c>
      <c r="F167" s="66"/>
      <c r="G167" s="66" t="s">
        <v>376</v>
      </c>
      <c r="H167" s="66" t="s">
        <v>377</v>
      </c>
      <c r="I167" s="92" t="str">
        <f t="shared" si="1"/>
        <v>다OOOOOOOOO회</v>
      </c>
      <c r="J167" s="97" t="s">
        <v>368</v>
      </c>
      <c r="K167" s="102">
        <v>1000000</v>
      </c>
      <c r="L167" s="93" t="s">
        <v>319</v>
      </c>
      <c r="M167" s="67"/>
      <c r="N167" s="90" t="s">
        <v>287</v>
      </c>
      <c r="O167" s="65"/>
      <c r="P167" s="65"/>
      <c r="Q167" s="65"/>
      <c r="R167" s="65"/>
      <c r="S167" s="65"/>
    </row>
    <row r="168" spans="1:19" s="4" customFormat="1" ht="24.95" customHeight="1" x14ac:dyDescent="0.3">
      <c r="A168" s="92">
        <v>162</v>
      </c>
      <c r="B168" s="95" t="s">
        <v>316</v>
      </c>
      <c r="C168" s="95" t="s">
        <v>5</v>
      </c>
      <c r="D168" s="96" t="s">
        <v>371</v>
      </c>
      <c r="E168" s="66" t="s">
        <v>376</v>
      </c>
      <c r="F168" s="66"/>
      <c r="G168" s="66" t="s">
        <v>376</v>
      </c>
      <c r="H168" s="66" t="s">
        <v>377</v>
      </c>
      <c r="I168" s="92" t="str">
        <f t="shared" si="1"/>
        <v>김O철</v>
      </c>
      <c r="J168" s="97" t="s">
        <v>320</v>
      </c>
      <c r="K168" s="102">
        <v>10400</v>
      </c>
      <c r="L168" s="93" t="s">
        <v>318</v>
      </c>
      <c r="M168" s="67"/>
      <c r="N168" s="90" t="s">
        <v>244</v>
      </c>
      <c r="O168" s="65"/>
      <c r="P168" s="65"/>
      <c r="Q168" s="65"/>
      <c r="R168" s="65"/>
      <c r="S168" s="65"/>
    </row>
    <row r="169" spans="1:19" s="4" customFormat="1" ht="24.95" customHeight="1" x14ac:dyDescent="0.3">
      <c r="A169" s="92">
        <v>163</v>
      </c>
      <c r="B169" s="95" t="s">
        <v>316</v>
      </c>
      <c r="C169" s="95" t="s">
        <v>5</v>
      </c>
      <c r="D169" s="96" t="s">
        <v>224</v>
      </c>
      <c r="E169" s="66" t="s">
        <v>376</v>
      </c>
      <c r="F169" s="66"/>
      <c r="G169" s="66" t="s">
        <v>376</v>
      </c>
      <c r="H169" s="66" t="s">
        <v>377</v>
      </c>
      <c r="I169" s="92" t="str">
        <f t="shared" si="1"/>
        <v>장O선</v>
      </c>
      <c r="J169" s="97" t="s">
        <v>320</v>
      </c>
      <c r="K169" s="102">
        <v>10000</v>
      </c>
      <c r="L169" s="93" t="s">
        <v>318</v>
      </c>
      <c r="M169" s="67"/>
      <c r="N169" s="90" t="s">
        <v>241</v>
      </c>
      <c r="O169" s="65"/>
      <c r="P169" s="65"/>
      <c r="Q169" s="65"/>
      <c r="R169" s="65"/>
      <c r="S169" s="65"/>
    </row>
    <row r="170" spans="1:19" s="4" customFormat="1" ht="24.95" customHeight="1" x14ac:dyDescent="0.3">
      <c r="A170" s="92">
        <v>164</v>
      </c>
      <c r="B170" s="95" t="s">
        <v>316</v>
      </c>
      <c r="C170" s="95" t="s">
        <v>5</v>
      </c>
      <c r="D170" s="96" t="s">
        <v>370</v>
      </c>
      <c r="E170" s="66" t="s">
        <v>376</v>
      </c>
      <c r="F170" s="66"/>
      <c r="G170" s="66" t="s">
        <v>376</v>
      </c>
      <c r="H170" s="66" t="s">
        <v>377</v>
      </c>
      <c r="I170" s="92" t="str">
        <f t="shared" si="1"/>
        <v>공OOOOOOO)</v>
      </c>
      <c r="J170" s="97" t="s">
        <v>320</v>
      </c>
      <c r="K170" s="102">
        <v>22800</v>
      </c>
      <c r="L170" s="93" t="s">
        <v>318</v>
      </c>
      <c r="M170" s="67"/>
      <c r="N170" s="90" t="s">
        <v>247</v>
      </c>
      <c r="O170" s="65"/>
      <c r="P170" s="65"/>
      <c r="Q170" s="65"/>
      <c r="R170" s="65"/>
      <c r="S170" s="65"/>
    </row>
    <row r="171" spans="1:19" s="4" customFormat="1" ht="24.95" customHeight="1" x14ac:dyDescent="0.3">
      <c r="A171" s="92">
        <v>165</v>
      </c>
      <c r="B171" s="95" t="s">
        <v>316</v>
      </c>
      <c r="C171" s="95" t="s">
        <v>220</v>
      </c>
      <c r="D171" s="96" t="s">
        <v>221</v>
      </c>
      <c r="E171" s="66" t="s">
        <v>378</v>
      </c>
      <c r="F171" s="66"/>
      <c r="G171" s="66" t="s">
        <v>379</v>
      </c>
      <c r="H171" s="66" t="s">
        <v>378</v>
      </c>
      <c r="I171" s="92" t="str">
        <f t="shared" si="1"/>
        <v>사OOOOOOOOOO회</v>
      </c>
      <c r="J171" s="97" t="s">
        <v>369</v>
      </c>
      <c r="K171" s="102">
        <v>30000000</v>
      </c>
      <c r="L171" s="93" t="s">
        <v>319</v>
      </c>
      <c r="M171" s="67"/>
      <c r="N171" s="90" t="s">
        <v>288</v>
      </c>
      <c r="O171" s="65"/>
      <c r="P171" s="65"/>
      <c r="Q171" s="65"/>
      <c r="R171" s="65"/>
      <c r="S171" s="65"/>
    </row>
    <row r="172" spans="1:19" ht="27" customHeight="1" thickBot="1" x14ac:dyDescent="0.35">
      <c r="A172" s="68"/>
      <c r="B172" s="117" t="s">
        <v>58</v>
      </c>
      <c r="C172" s="117"/>
      <c r="D172" s="117"/>
      <c r="E172" s="117"/>
      <c r="F172" s="117"/>
      <c r="G172" s="117"/>
      <c r="H172" s="117"/>
      <c r="I172" s="117"/>
      <c r="J172" s="117"/>
      <c r="K172" s="72">
        <f>SUM(K7:K171)</f>
        <v>81236809</v>
      </c>
      <c r="L172" s="69"/>
    </row>
  </sheetData>
  <sheetProtection password="C6E9" sheet="1" objects="1" scenarios="1"/>
  <autoFilter ref="A4:L172"/>
  <mergeCells count="12">
    <mergeCell ref="B172:J172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5"/>
  <sheetViews>
    <sheetView topLeftCell="A73" zoomScale="85" zoomScaleNormal="85" workbookViewId="0">
      <selection activeCell="G90" sqref="G90"/>
    </sheetView>
  </sheetViews>
  <sheetFormatPr defaultRowHeight="16.5" x14ac:dyDescent="0.3"/>
  <cols>
    <col min="1" max="1" width="4.75" style="73" bestFit="1" customWidth="1"/>
    <col min="2" max="2" width="11.625" style="70" bestFit="1" customWidth="1"/>
    <col min="3" max="3" width="11.5" style="84" bestFit="1" customWidth="1"/>
    <col min="4" max="4" width="13.125" style="74" bestFit="1" customWidth="1"/>
    <col min="5" max="5" width="9.375" style="10" customWidth="1"/>
    <col min="6" max="6" width="14" style="87" customWidth="1"/>
    <col min="7" max="7" width="76.875" style="8" customWidth="1"/>
    <col min="8" max="8" width="11" style="1" customWidth="1"/>
    <col min="9" max="16384" width="9" style="8"/>
  </cols>
  <sheetData>
    <row r="1" spans="1:9" ht="30" customHeight="1" thickBot="1" x14ac:dyDescent="0.35">
      <c r="A1" s="134" t="s">
        <v>3</v>
      </c>
      <c r="B1" s="134"/>
      <c r="C1" s="134"/>
      <c r="D1" s="134"/>
      <c r="E1" s="134"/>
      <c r="F1" s="134"/>
      <c r="G1" s="134"/>
      <c r="H1" s="7"/>
    </row>
    <row r="2" spans="1:9" ht="24" x14ac:dyDescent="0.3">
      <c r="A2" s="75" t="s">
        <v>52</v>
      </c>
      <c r="B2" s="76" t="s">
        <v>53</v>
      </c>
      <c r="C2" s="79" t="s">
        <v>190</v>
      </c>
      <c r="D2" s="77" t="s">
        <v>54</v>
      </c>
      <c r="E2" s="78" t="s">
        <v>55</v>
      </c>
      <c r="F2" s="79" t="s">
        <v>4</v>
      </c>
      <c r="G2" s="79" t="s">
        <v>56</v>
      </c>
      <c r="H2" s="80"/>
    </row>
    <row r="3" spans="1:9" s="9" customFormat="1" ht="24.95" customHeight="1" x14ac:dyDescent="0.3">
      <c r="A3" s="107">
        <v>1</v>
      </c>
      <c r="B3" s="108" t="s">
        <v>386</v>
      </c>
      <c r="C3" s="109" t="s">
        <v>418</v>
      </c>
      <c r="D3" s="104">
        <v>100000</v>
      </c>
      <c r="E3" s="62" t="s">
        <v>376</v>
      </c>
      <c r="F3" s="115" t="s">
        <v>519</v>
      </c>
      <c r="G3" s="110" t="s">
        <v>435</v>
      </c>
      <c r="H3" s="111" t="s">
        <v>206</v>
      </c>
      <c r="I3" s="106"/>
    </row>
    <row r="4" spans="1:9" s="9" customFormat="1" ht="24.95" customHeight="1" x14ac:dyDescent="0.3">
      <c r="A4" s="107">
        <v>2</v>
      </c>
      <c r="B4" s="108" t="s">
        <v>387</v>
      </c>
      <c r="C4" s="109" t="s">
        <v>418</v>
      </c>
      <c r="D4" s="104">
        <v>18700</v>
      </c>
      <c r="E4" s="62" t="s">
        <v>376</v>
      </c>
      <c r="F4" s="115"/>
      <c r="G4" s="110" t="s">
        <v>436</v>
      </c>
      <c r="H4" s="111" t="s">
        <v>206</v>
      </c>
      <c r="I4" s="106"/>
    </row>
    <row r="5" spans="1:9" s="9" customFormat="1" ht="24.95" customHeight="1" x14ac:dyDescent="0.3">
      <c r="A5" s="107">
        <v>3</v>
      </c>
      <c r="B5" s="108" t="s">
        <v>387</v>
      </c>
      <c r="C5" s="109" t="s">
        <v>420</v>
      </c>
      <c r="D5" s="104">
        <v>150400</v>
      </c>
      <c r="E5" s="62" t="s">
        <v>376</v>
      </c>
      <c r="F5" s="115" t="s">
        <v>520</v>
      </c>
      <c r="G5" s="110" t="s">
        <v>437</v>
      </c>
      <c r="H5" s="111" t="s">
        <v>206</v>
      </c>
      <c r="I5" s="106"/>
    </row>
    <row r="6" spans="1:9" s="9" customFormat="1" ht="24.95" customHeight="1" x14ac:dyDescent="0.3">
      <c r="A6" s="107">
        <v>4</v>
      </c>
      <c r="B6" s="108" t="s">
        <v>387</v>
      </c>
      <c r="C6" s="109" t="s">
        <v>421</v>
      </c>
      <c r="D6" s="104">
        <v>1210000</v>
      </c>
      <c r="E6" s="62" t="s">
        <v>376</v>
      </c>
      <c r="F6" s="115" t="s">
        <v>521</v>
      </c>
      <c r="G6" s="110" t="s">
        <v>438</v>
      </c>
      <c r="H6" s="111" t="s">
        <v>206</v>
      </c>
      <c r="I6" s="106"/>
    </row>
    <row r="7" spans="1:9" s="9" customFormat="1" ht="24.95" customHeight="1" x14ac:dyDescent="0.3">
      <c r="A7" s="107">
        <v>5</v>
      </c>
      <c r="B7" s="108" t="s">
        <v>386</v>
      </c>
      <c r="C7" s="109" t="s">
        <v>421</v>
      </c>
      <c r="D7" s="104">
        <v>1250000</v>
      </c>
      <c r="E7" s="62" t="s">
        <v>376</v>
      </c>
      <c r="F7" s="115" t="s">
        <v>522</v>
      </c>
      <c r="G7" s="110" t="s">
        <v>439</v>
      </c>
      <c r="H7" s="111" t="s">
        <v>206</v>
      </c>
      <c r="I7" s="106"/>
    </row>
    <row r="8" spans="1:9" s="9" customFormat="1" ht="24.95" customHeight="1" x14ac:dyDescent="0.3">
      <c r="A8" s="107">
        <v>6</v>
      </c>
      <c r="B8" s="108" t="s">
        <v>388</v>
      </c>
      <c r="C8" s="109" t="s">
        <v>421</v>
      </c>
      <c r="D8" s="104">
        <v>1467180</v>
      </c>
      <c r="E8" s="62" t="s">
        <v>376</v>
      </c>
      <c r="F8" s="115" t="s">
        <v>586</v>
      </c>
      <c r="G8" s="116" t="s">
        <v>585</v>
      </c>
      <c r="H8" s="111" t="s">
        <v>206</v>
      </c>
      <c r="I8" s="106"/>
    </row>
    <row r="9" spans="1:9" s="9" customFormat="1" ht="24.95" customHeight="1" x14ac:dyDescent="0.3">
      <c r="A9" s="107">
        <v>7</v>
      </c>
      <c r="B9" s="108" t="s">
        <v>388</v>
      </c>
      <c r="C9" s="109" t="s">
        <v>421</v>
      </c>
      <c r="D9" s="104">
        <v>33900</v>
      </c>
      <c r="E9" s="62" t="s">
        <v>376</v>
      </c>
      <c r="F9" s="115" t="s">
        <v>523</v>
      </c>
      <c r="G9" s="110" t="s">
        <v>437</v>
      </c>
      <c r="H9" s="111" t="s">
        <v>206</v>
      </c>
      <c r="I9" s="106"/>
    </row>
    <row r="10" spans="1:9" s="9" customFormat="1" ht="24.95" customHeight="1" x14ac:dyDescent="0.3">
      <c r="A10" s="107">
        <v>8</v>
      </c>
      <c r="B10" s="108" t="s">
        <v>389</v>
      </c>
      <c r="C10" s="109" t="s">
        <v>427</v>
      </c>
      <c r="D10" s="104">
        <v>200000</v>
      </c>
      <c r="E10" s="62" t="s">
        <v>376</v>
      </c>
      <c r="F10" s="115" t="s">
        <v>524</v>
      </c>
      <c r="G10" s="110" t="s">
        <v>440</v>
      </c>
      <c r="H10" s="111" t="s">
        <v>206</v>
      </c>
      <c r="I10" s="106"/>
    </row>
    <row r="11" spans="1:9" s="9" customFormat="1" ht="24.95" customHeight="1" x14ac:dyDescent="0.3">
      <c r="A11" s="107">
        <v>9</v>
      </c>
      <c r="B11" s="108" t="s">
        <v>389</v>
      </c>
      <c r="C11" s="109" t="s">
        <v>428</v>
      </c>
      <c r="D11" s="104">
        <v>1352320</v>
      </c>
      <c r="E11" s="62" t="s">
        <v>376</v>
      </c>
      <c r="F11" s="115" t="s">
        <v>525</v>
      </c>
      <c r="G11" s="110" t="s">
        <v>584</v>
      </c>
      <c r="H11" s="111" t="s">
        <v>206</v>
      </c>
      <c r="I11" s="106"/>
    </row>
    <row r="12" spans="1:9" s="9" customFormat="1" ht="24.95" customHeight="1" x14ac:dyDescent="0.3">
      <c r="A12" s="107">
        <v>10</v>
      </c>
      <c r="B12" s="108" t="s">
        <v>390</v>
      </c>
      <c r="C12" s="109" t="s">
        <v>420</v>
      </c>
      <c r="D12" s="104">
        <v>1468000</v>
      </c>
      <c r="E12" s="62" t="s">
        <v>376</v>
      </c>
      <c r="F12" s="115" t="s">
        <v>526</v>
      </c>
      <c r="G12" s="110" t="s">
        <v>441</v>
      </c>
      <c r="H12" s="111" t="s">
        <v>206</v>
      </c>
      <c r="I12" s="106"/>
    </row>
    <row r="13" spans="1:9" s="9" customFormat="1" ht="24.95" customHeight="1" x14ac:dyDescent="0.3">
      <c r="A13" s="107">
        <v>11</v>
      </c>
      <c r="B13" s="108" t="s">
        <v>391</v>
      </c>
      <c r="C13" s="109" t="s">
        <v>421</v>
      </c>
      <c r="D13" s="104">
        <v>138700</v>
      </c>
      <c r="E13" s="62" t="s">
        <v>376</v>
      </c>
      <c r="F13" s="115" t="s">
        <v>527</v>
      </c>
      <c r="G13" s="110" t="s">
        <v>442</v>
      </c>
      <c r="H13" s="111" t="s">
        <v>206</v>
      </c>
      <c r="I13" s="106"/>
    </row>
    <row r="14" spans="1:9" s="9" customFormat="1" ht="24.95" customHeight="1" x14ac:dyDescent="0.3">
      <c r="A14" s="107">
        <v>12</v>
      </c>
      <c r="B14" s="108" t="s">
        <v>392</v>
      </c>
      <c r="C14" s="109" t="s">
        <v>420</v>
      </c>
      <c r="D14" s="104">
        <v>60000</v>
      </c>
      <c r="E14" s="62" t="s">
        <v>376</v>
      </c>
      <c r="F14" s="115" t="s">
        <v>528</v>
      </c>
      <c r="G14" s="110" t="s">
        <v>443</v>
      </c>
      <c r="H14" s="111" t="s">
        <v>206</v>
      </c>
      <c r="I14" s="106"/>
    </row>
    <row r="15" spans="1:9" s="9" customFormat="1" ht="24.95" customHeight="1" x14ac:dyDescent="0.3">
      <c r="A15" s="107">
        <v>13</v>
      </c>
      <c r="B15" s="108" t="s">
        <v>393</v>
      </c>
      <c r="C15" s="109" t="s">
        <v>420</v>
      </c>
      <c r="D15" s="104">
        <v>226153</v>
      </c>
      <c r="E15" s="62" t="s">
        <v>376</v>
      </c>
      <c r="F15" s="115" t="s">
        <v>529</v>
      </c>
      <c r="G15" s="110" t="s">
        <v>444</v>
      </c>
      <c r="H15" s="111" t="s">
        <v>206</v>
      </c>
      <c r="I15" s="106"/>
    </row>
    <row r="16" spans="1:9" s="9" customFormat="1" ht="24.95" customHeight="1" x14ac:dyDescent="0.3">
      <c r="A16" s="107">
        <v>14</v>
      </c>
      <c r="B16" s="108" t="s">
        <v>394</v>
      </c>
      <c r="C16" s="109" t="s">
        <v>422</v>
      </c>
      <c r="D16" s="104">
        <v>60000</v>
      </c>
      <c r="E16" s="62" t="s">
        <v>376</v>
      </c>
      <c r="F16" s="115" t="s">
        <v>530</v>
      </c>
      <c r="G16" s="110" t="s">
        <v>445</v>
      </c>
      <c r="H16" s="111" t="s">
        <v>206</v>
      </c>
      <c r="I16" s="106"/>
    </row>
    <row r="17" spans="1:9" s="9" customFormat="1" ht="24.95" customHeight="1" x14ac:dyDescent="0.3">
      <c r="A17" s="107">
        <v>15</v>
      </c>
      <c r="B17" s="108" t="s">
        <v>394</v>
      </c>
      <c r="C17" s="109" t="s">
        <v>429</v>
      </c>
      <c r="D17" s="104">
        <v>163100</v>
      </c>
      <c r="E17" s="62" t="s">
        <v>376</v>
      </c>
      <c r="F17" s="115" t="s">
        <v>531</v>
      </c>
      <c r="G17" s="112" t="s">
        <v>446</v>
      </c>
      <c r="H17" s="111" t="s">
        <v>206</v>
      </c>
      <c r="I17" s="106"/>
    </row>
    <row r="18" spans="1:9" s="9" customFormat="1" ht="24.95" customHeight="1" x14ac:dyDescent="0.3">
      <c r="A18" s="107">
        <v>16</v>
      </c>
      <c r="B18" s="108" t="s">
        <v>395</v>
      </c>
      <c r="C18" s="109" t="s">
        <v>418</v>
      </c>
      <c r="D18" s="104">
        <v>221300</v>
      </c>
      <c r="E18" s="62" t="s">
        <v>376</v>
      </c>
      <c r="F18" s="115"/>
      <c r="G18" s="110" t="s">
        <v>447</v>
      </c>
      <c r="H18" s="111" t="s">
        <v>206</v>
      </c>
      <c r="I18" s="106"/>
    </row>
    <row r="19" spans="1:9" s="9" customFormat="1" ht="24.95" customHeight="1" x14ac:dyDescent="0.3">
      <c r="A19" s="107">
        <v>17</v>
      </c>
      <c r="B19" s="108" t="s">
        <v>396</v>
      </c>
      <c r="C19" s="109" t="s">
        <v>424</v>
      </c>
      <c r="D19" s="104">
        <v>375000</v>
      </c>
      <c r="E19" s="62" t="s">
        <v>376</v>
      </c>
      <c r="F19" s="115" t="s">
        <v>532</v>
      </c>
      <c r="G19" s="110" t="s">
        <v>448</v>
      </c>
      <c r="H19" s="111" t="s">
        <v>206</v>
      </c>
      <c r="I19" s="106"/>
    </row>
    <row r="20" spans="1:9" s="9" customFormat="1" ht="24.95" customHeight="1" x14ac:dyDescent="0.3">
      <c r="A20" s="107">
        <v>18</v>
      </c>
      <c r="B20" s="108" t="s">
        <v>397</v>
      </c>
      <c r="C20" s="109" t="s">
        <v>423</v>
      </c>
      <c r="D20" s="104">
        <v>250000</v>
      </c>
      <c r="E20" s="62" t="s">
        <v>376</v>
      </c>
      <c r="F20" s="115" t="s">
        <v>214</v>
      </c>
      <c r="G20" s="110" t="s">
        <v>449</v>
      </c>
      <c r="H20" s="111" t="s">
        <v>206</v>
      </c>
      <c r="I20" s="106"/>
    </row>
    <row r="21" spans="1:9" s="9" customFormat="1" ht="24.95" customHeight="1" x14ac:dyDescent="0.3">
      <c r="A21" s="107">
        <v>19</v>
      </c>
      <c r="B21" s="108" t="s">
        <v>397</v>
      </c>
      <c r="C21" s="109" t="s">
        <v>424</v>
      </c>
      <c r="D21" s="104">
        <v>250000</v>
      </c>
      <c r="E21" s="62" t="s">
        <v>376</v>
      </c>
      <c r="F21" s="115" t="s">
        <v>533</v>
      </c>
      <c r="G21" s="110" t="s">
        <v>450</v>
      </c>
      <c r="H21" s="111" t="s">
        <v>206</v>
      </c>
      <c r="I21" s="106"/>
    </row>
    <row r="22" spans="1:9" s="9" customFormat="1" ht="24.95" customHeight="1" x14ac:dyDescent="0.3">
      <c r="A22" s="107">
        <v>20</v>
      </c>
      <c r="B22" s="108" t="s">
        <v>397</v>
      </c>
      <c r="C22" s="109" t="s">
        <v>420</v>
      </c>
      <c r="D22" s="104">
        <v>1200000</v>
      </c>
      <c r="E22" s="62" t="s">
        <v>376</v>
      </c>
      <c r="F22" s="115" t="s">
        <v>534</v>
      </c>
      <c r="G22" s="110" t="s">
        <v>451</v>
      </c>
      <c r="H22" s="111" t="s">
        <v>206</v>
      </c>
      <c r="I22" s="106"/>
    </row>
    <row r="23" spans="1:9" s="9" customFormat="1" ht="24.95" customHeight="1" x14ac:dyDescent="0.3">
      <c r="A23" s="107">
        <v>21</v>
      </c>
      <c r="B23" s="108" t="s">
        <v>396</v>
      </c>
      <c r="C23" s="109" t="s">
        <v>430</v>
      </c>
      <c r="D23" s="104">
        <v>5930000</v>
      </c>
      <c r="E23" s="62" t="s">
        <v>518</v>
      </c>
      <c r="F23" s="115" t="s">
        <v>535</v>
      </c>
      <c r="G23" s="110" t="s">
        <v>452</v>
      </c>
      <c r="H23" s="111" t="s">
        <v>206</v>
      </c>
      <c r="I23" s="106"/>
    </row>
    <row r="24" spans="1:9" s="9" customFormat="1" ht="24.95" customHeight="1" x14ac:dyDescent="0.3">
      <c r="A24" s="107">
        <v>22</v>
      </c>
      <c r="B24" s="108" t="s">
        <v>397</v>
      </c>
      <c r="C24" s="109" t="s">
        <v>420</v>
      </c>
      <c r="D24" s="104">
        <v>2420000</v>
      </c>
      <c r="E24" s="62" t="s">
        <v>379</v>
      </c>
      <c r="F24" s="115" t="s">
        <v>536</v>
      </c>
      <c r="G24" s="110" t="s">
        <v>453</v>
      </c>
      <c r="H24" s="111" t="s">
        <v>206</v>
      </c>
      <c r="I24" s="106"/>
    </row>
    <row r="25" spans="1:9" s="9" customFormat="1" ht="24.95" customHeight="1" x14ac:dyDescent="0.3">
      <c r="A25" s="107">
        <v>23</v>
      </c>
      <c r="B25" s="108" t="s">
        <v>396</v>
      </c>
      <c r="C25" s="109" t="s">
        <v>421</v>
      </c>
      <c r="D25" s="104">
        <v>3165000</v>
      </c>
      <c r="E25" s="62" t="s">
        <v>379</v>
      </c>
      <c r="F25" s="115" t="s">
        <v>537</v>
      </c>
      <c r="G25" s="110" t="s">
        <v>454</v>
      </c>
      <c r="H25" s="111" t="s">
        <v>206</v>
      </c>
      <c r="I25" s="106"/>
    </row>
    <row r="26" spans="1:9" s="9" customFormat="1" ht="24.95" customHeight="1" x14ac:dyDescent="0.3">
      <c r="A26" s="107">
        <v>24</v>
      </c>
      <c r="B26" s="108" t="s">
        <v>398</v>
      </c>
      <c r="C26" s="109" t="s">
        <v>420</v>
      </c>
      <c r="D26" s="104">
        <v>1399000</v>
      </c>
      <c r="E26" s="62" t="s">
        <v>376</v>
      </c>
      <c r="F26" s="115" t="s">
        <v>538</v>
      </c>
      <c r="G26" s="110" t="s">
        <v>455</v>
      </c>
      <c r="H26" s="111" t="s">
        <v>206</v>
      </c>
      <c r="I26" s="106"/>
    </row>
    <row r="27" spans="1:9" s="9" customFormat="1" ht="24.95" customHeight="1" x14ac:dyDescent="0.3">
      <c r="A27" s="107">
        <v>25</v>
      </c>
      <c r="B27" s="108" t="s">
        <v>398</v>
      </c>
      <c r="C27" s="109" t="s">
        <v>431</v>
      </c>
      <c r="D27" s="104">
        <v>3000000</v>
      </c>
      <c r="E27" s="62" t="s">
        <v>376</v>
      </c>
      <c r="F27" s="115" t="s">
        <v>539</v>
      </c>
      <c r="G27" s="110" t="s">
        <v>456</v>
      </c>
      <c r="H27" s="111" t="s">
        <v>206</v>
      </c>
      <c r="I27" s="106"/>
    </row>
    <row r="28" spans="1:9" s="9" customFormat="1" ht="24.95" customHeight="1" x14ac:dyDescent="0.3">
      <c r="A28" s="107">
        <v>26</v>
      </c>
      <c r="B28" s="108" t="s">
        <v>398</v>
      </c>
      <c r="C28" s="109" t="s">
        <v>425</v>
      </c>
      <c r="D28" s="104">
        <v>2000000</v>
      </c>
      <c r="E28" s="62" t="s">
        <v>376</v>
      </c>
      <c r="F28" s="115" t="s">
        <v>540</v>
      </c>
      <c r="G28" s="110" t="s">
        <v>457</v>
      </c>
      <c r="H28" s="111" t="s">
        <v>206</v>
      </c>
      <c r="I28" s="106"/>
    </row>
    <row r="29" spans="1:9" s="9" customFormat="1" ht="24.95" customHeight="1" x14ac:dyDescent="0.3">
      <c r="A29" s="107">
        <v>27</v>
      </c>
      <c r="B29" s="108" t="s">
        <v>399</v>
      </c>
      <c r="C29" s="109" t="s">
        <v>432</v>
      </c>
      <c r="D29" s="104">
        <v>98000</v>
      </c>
      <c r="E29" s="62" t="s">
        <v>376</v>
      </c>
      <c r="F29" s="115"/>
      <c r="G29" s="110" t="s">
        <v>458</v>
      </c>
      <c r="H29" s="111" t="s">
        <v>206</v>
      </c>
      <c r="I29" s="106"/>
    </row>
    <row r="30" spans="1:9" s="9" customFormat="1" ht="24.95" customHeight="1" x14ac:dyDescent="0.3">
      <c r="A30" s="107">
        <v>28</v>
      </c>
      <c r="B30" s="108" t="s">
        <v>400</v>
      </c>
      <c r="C30" s="109" t="s">
        <v>424</v>
      </c>
      <c r="D30" s="104">
        <v>228600</v>
      </c>
      <c r="E30" s="62" t="s">
        <v>376</v>
      </c>
      <c r="F30" s="115" t="s">
        <v>541</v>
      </c>
      <c r="G30" s="112" t="s">
        <v>459</v>
      </c>
      <c r="H30" s="111" t="s">
        <v>206</v>
      </c>
      <c r="I30" s="106"/>
    </row>
    <row r="31" spans="1:9" s="9" customFormat="1" ht="32.25" customHeight="1" x14ac:dyDescent="0.3">
      <c r="A31" s="107">
        <v>29</v>
      </c>
      <c r="B31" s="108" t="s">
        <v>400</v>
      </c>
      <c r="C31" s="109" t="s">
        <v>433</v>
      </c>
      <c r="D31" s="104">
        <v>2000000</v>
      </c>
      <c r="E31" s="62" t="s">
        <v>376</v>
      </c>
      <c r="F31" s="115" t="s">
        <v>542</v>
      </c>
      <c r="G31" s="110" t="s">
        <v>460</v>
      </c>
      <c r="H31" s="111" t="s">
        <v>206</v>
      </c>
      <c r="I31" s="106"/>
    </row>
    <row r="32" spans="1:9" s="9" customFormat="1" ht="32.25" customHeight="1" x14ac:dyDescent="0.3">
      <c r="A32" s="107">
        <v>30</v>
      </c>
      <c r="B32" s="108" t="s">
        <v>400</v>
      </c>
      <c r="C32" s="109" t="s">
        <v>421</v>
      </c>
      <c r="D32" s="104">
        <v>1015350</v>
      </c>
      <c r="E32" s="62" t="s">
        <v>376</v>
      </c>
      <c r="F32" s="115" t="s">
        <v>543</v>
      </c>
      <c r="G32" s="110" t="s">
        <v>461</v>
      </c>
      <c r="H32" s="111" t="s">
        <v>206</v>
      </c>
      <c r="I32" s="106"/>
    </row>
    <row r="33" spans="1:9" s="9" customFormat="1" ht="32.25" customHeight="1" x14ac:dyDescent="0.3">
      <c r="A33" s="107">
        <v>31</v>
      </c>
      <c r="B33" s="108" t="s">
        <v>400</v>
      </c>
      <c r="C33" s="109" t="s">
        <v>420</v>
      </c>
      <c r="D33" s="104">
        <v>34650</v>
      </c>
      <c r="E33" s="62" t="s">
        <v>376</v>
      </c>
      <c r="F33" s="115" t="s">
        <v>544</v>
      </c>
      <c r="G33" s="110" t="s">
        <v>462</v>
      </c>
      <c r="H33" s="111" t="s">
        <v>206</v>
      </c>
      <c r="I33" s="106"/>
    </row>
    <row r="34" spans="1:9" s="9" customFormat="1" ht="32.25" customHeight="1" x14ac:dyDescent="0.3">
      <c r="A34" s="107">
        <v>32</v>
      </c>
      <c r="B34" s="108" t="s">
        <v>400</v>
      </c>
      <c r="C34" s="109" t="s">
        <v>421</v>
      </c>
      <c r="D34" s="104">
        <v>193400</v>
      </c>
      <c r="E34" s="62" t="s">
        <v>376</v>
      </c>
      <c r="F34" s="115" t="s">
        <v>545</v>
      </c>
      <c r="G34" s="110" t="s">
        <v>463</v>
      </c>
      <c r="H34" s="111" t="s">
        <v>206</v>
      </c>
      <c r="I34" s="106"/>
    </row>
    <row r="35" spans="1:9" s="9" customFormat="1" ht="32.25" customHeight="1" x14ac:dyDescent="0.3">
      <c r="A35" s="107">
        <v>33</v>
      </c>
      <c r="B35" s="108" t="s">
        <v>401</v>
      </c>
      <c r="C35" s="109" t="s">
        <v>420</v>
      </c>
      <c r="D35" s="104">
        <v>6600</v>
      </c>
      <c r="E35" s="62" t="s">
        <v>376</v>
      </c>
      <c r="F35" s="115" t="s">
        <v>546</v>
      </c>
      <c r="G35" s="110" t="s">
        <v>464</v>
      </c>
      <c r="H35" s="111" t="s">
        <v>206</v>
      </c>
      <c r="I35" s="106"/>
    </row>
    <row r="36" spans="1:9" s="9" customFormat="1" ht="32.25" customHeight="1" x14ac:dyDescent="0.3">
      <c r="A36" s="107">
        <v>34</v>
      </c>
      <c r="B36" s="108" t="s">
        <v>400</v>
      </c>
      <c r="C36" s="109" t="s">
        <v>420</v>
      </c>
      <c r="D36" s="104">
        <v>193400</v>
      </c>
      <c r="E36" s="62" t="s">
        <v>376</v>
      </c>
      <c r="F36" s="115" t="s">
        <v>547</v>
      </c>
      <c r="G36" s="110" t="s">
        <v>465</v>
      </c>
      <c r="H36" s="111" t="s">
        <v>206</v>
      </c>
      <c r="I36" s="106"/>
    </row>
    <row r="37" spans="1:9" s="9" customFormat="1" ht="32.25" customHeight="1" x14ac:dyDescent="0.3">
      <c r="A37" s="107">
        <v>35</v>
      </c>
      <c r="B37" s="108" t="s">
        <v>400</v>
      </c>
      <c r="C37" s="109" t="s">
        <v>421</v>
      </c>
      <c r="D37" s="104">
        <v>6600</v>
      </c>
      <c r="E37" s="62" t="s">
        <v>376</v>
      </c>
      <c r="F37" s="115" t="s">
        <v>548</v>
      </c>
      <c r="G37" s="110" t="s">
        <v>466</v>
      </c>
      <c r="H37" s="111" t="s">
        <v>206</v>
      </c>
      <c r="I37" s="106"/>
    </row>
    <row r="38" spans="1:9" s="9" customFormat="1" ht="32.25" customHeight="1" x14ac:dyDescent="0.3">
      <c r="A38" s="107">
        <v>36</v>
      </c>
      <c r="B38" s="108" t="s">
        <v>401</v>
      </c>
      <c r="C38" s="109" t="s">
        <v>420</v>
      </c>
      <c r="D38" s="104">
        <v>386800</v>
      </c>
      <c r="E38" s="62" t="s">
        <v>376</v>
      </c>
      <c r="F38" s="115" t="s">
        <v>549</v>
      </c>
      <c r="G38" s="110" t="s">
        <v>467</v>
      </c>
      <c r="H38" s="111" t="s">
        <v>206</v>
      </c>
      <c r="I38" s="106"/>
    </row>
    <row r="39" spans="1:9" s="9" customFormat="1" ht="32.25" customHeight="1" x14ac:dyDescent="0.3">
      <c r="A39" s="107">
        <v>37</v>
      </c>
      <c r="B39" s="108" t="s">
        <v>400</v>
      </c>
      <c r="C39" s="109" t="s">
        <v>420</v>
      </c>
      <c r="D39" s="104">
        <v>13200</v>
      </c>
      <c r="E39" s="62" t="s">
        <v>376</v>
      </c>
      <c r="F39" s="115" t="s">
        <v>550</v>
      </c>
      <c r="G39" s="110" t="s">
        <v>468</v>
      </c>
      <c r="H39" s="111" t="s">
        <v>206</v>
      </c>
      <c r="I39" s="106"/>
    </row>
    <row r="40" spans="1:9" s="9" customFormat="1" ht="32.25" customHeight="1" x14ac:dyDescent="0.3">
      <c r="A40" s="107">
        <v>38</v>
      </c>
      <c r="B40" s="108" t="s">
        <v>400</v>
      </c>
      <c r="C40" s="109" t="s">
        <v>420</v>
      </c>
      <c r="D40" s="104">
        <v>386800</v>
      </c>
      <c r="E40" s="62" t="s">
        <v>376</v>
      </c>
      <c r="F40" s="115" t="s">
        <v>551</v>
      </c>
      <c r="G40" s="110" t="s">
        <v>469</v>
      </c>
      <c r="H40" s="111" t="s">
        <v>206</v>
      </c>
      <c r="I40" s="106"/>
    </row>
    <row r="41" spans="1:9" s="9" customFormat="1" ht="32.25" customHeight="1" x14ac:dyDescent="0.3">
      <c r="A41" s="107">
        <v>39</v>
      </c>
      <c r="B41" s="108" t="s">
        <v>400</v>
      </c>
      <c r="C41" s="109" t="s">
        <v>421</v>
      </c>
      <c r="D41" s="104">
        <v>13200</v>
      </c>
      <c r="E41" s="62" t="s">
        <v>376</v>
      </c>
      <c r="F41" s="115" t="s">
        <v>552</v>
      </c>
      <c r="G41" s="110" t="s">
        <v>470</v>
      </c>
      <c r="H41" s="111" t="s">
        <v>206</v>
      </c>
      <c r="I41" s="106"/>
    </row>
    <row r="42" spans="1:9" s="9" customFormat="1" ht="32.25" customHeight="1" x14ac:dyDescent="0.3">
      <c r="A42" s="107">
        <v>40</v>
      </c>
      <c r="B42" s="108" t="s">
        <v>400</v>
      </c>
      <c r="C42" s="109" t="s">
        <v>421</v>
      </c>
      <c r="D42" s="104">
        <v>338450</v>
      </c>
      <c r="E42" s="62" t="s">
        <v>376</v>
      </c>
      <c r="F42" s="115" t="s">
        <v>553</v>
      </c>
      <c r="G42" s="110" t="s">
        <v>471</v>
      </c>
      <c r="H42" s="111" t="s">
        <v>206</v>
      </c>
      <c r="I42" s="106"/>
    </row>
    <row r="43" spans="1:9" s="9" customFormat="1" ht="32.25" customHeight="1" x14ac:dyDescent="0.3">
      <c r="A43" s="107">
        <v>41</v>
      </c>
      <c r="B43" s="108" t="s">
        <v>400</v>
      </c>
      <c r="C43" s="109" t="s">
        <v>421</v>
      </c>
      <c r="D43" s="104">
        <v>11550</v>
      </c>
      <c r="E43" s="62" t="s">
        <v>376</v>
      </c>
      <c r="F43" s="115" t="s">
        <v>554</v>
      </c>
      <c r="G43" s="110" t="s">
        <v>472</v>
      </c>
      <c r="H43" s="111" t="s">
        <v>206</v>
      </c>
      <c r="I43" s="106"/>
    </row>
    <row r="44" spans="1:9" s="9" customFormat="1" ht="32.25" customHeight="1" x14ac:dyDescent="0.3">
      <c r="A44" s="107">
        <v>42</v>
      </c>
      <c r="B44" s="108" t="s">
        <v>400</v>
      </c>
      <c r="C44" s="109" t="s">
        <v>421</v>
      </c>
      <c r="D44" s="104">
        <v>435150</v>
      </c>
      <c r="E44" s="62" t="s">
        <v>376</v>
      </c>
      <c r="F44" s="115" t="s">
        <v>555</v>
      </c>
      <c r="G44" s="110" t="s">
        <v>473</v>
      </c>
      <c r="H44" s="111" t="s">
        <v>206</v>
      </c>
      <c r="I44" s="106"/>
    </row>
    <row r="45" spans="1:9" s="9" customFormat="1" ht="32.25" customHeight="1" x14ac:dyDescent="0.3">
      <c r="A45" s="107">
        <v>43</v>
      </c>
      <c r="B45" s="108" t="s">
        <v>400</v>
      </c>
      <c r="C45" s="109" t="s">
        <v>420</v>
      </c>
      <c r="D45" s="104">
        <v>14850</v>
      </c>
      <c r="E45" s="62" t="s">
        <v>376</v>
      </c>
      <c r="F45" s="115" t="s">
        <v>556</v>
      </c>
      <c r="G45" s="110" t="s">
        <v>474</v>
      </c>
      <c r="H45" s="111" t="s">
        <v>206</v>
      </c>
      <c r="I45" s="106"/>
    </row>
    <row r="46" spans="1:9" s="9" customFormat="1" ht="24.95" customHeight="1" x14ac:dyDescent="0.3">
      <c r="A46" s="107">
        <v>44</v>
      </c>
      <c r="B46" s="108" t="s">
        <v>402</v>
      </c>
      <c r="C46" s="109" t="s">
        <v>419</v>
      </c>
      <c r="D46" s="104">
        <v>75000</v>
      </c>
      <c r="E46" s="62" t="s">
        <v>376</v>
      </c>
      <c r="F46" s="115"/>
      <c r="G46" s="110" t="s">
        <v>475</v>
      </c>
      <c r="H46" s="111" t="s">
        <v>206</v>
      </c>
      <c r="I46" s="106"/>
    </row>
    <row r="47" spans="1:9" s="9" customFormat="1" ht="33" x14ac:dyDescent="0.3">
      <c r="A47" s="107">
        <v>45</v>
      </c>
      <c r="B47" s="108" t="s">
        <v>403</v>
      </c>
      <c r="C47" s="109" t="s">
        <v>419</v>
      </c>
      <c r="D47" s="104">
        <v>75000</v>
      </c>
      <c r="E47" s="62" t="s">
        <v>376</v>
      </c>
      <c r="F47" s="115"/>
      <c r="G47" s="110" t="s">
        <v>476</v>
      </c>
      <c r="H47" s="111" t="s">
        <v>206</v>
      </c>
      <c r="I47" s="106"/>
    </row>
    <row r="48" spans="1:9" s="9" customFormat="1" ht="24.95" customHeight="1" x14ac:dyDescent="0.3">
      <c r="A48" s="107">
        <v>46</v>
      </c>
      <c r="B48" s="108" t="s">
        <v>404</v>
      </c>
      <c r="C48" s="109" t="s">
        <v>421</v>
      </c>
      <c r="D48" s="104">
        <v>306350</v>
      </c>
      <c r="E48" s="62" t="s">
        <v>376</v>
      </c>
      <c r="F48" s="115" t="s">
        <v>557</v>
      </c>
      <c r="G48" s="110" t="s">
        <v>477</v>
      </c>
      <c r="H48" s="111" t="s">
        <v>206</v>
      </c>
      <c r="I48" s="106"/>
    </row>
    <row r="49" spans="1:9" s="9" customFormat="1" ht="17.25" x14ac:dyDescent="0.3">
      <c r="A49" s="107">
        <v>47</v>
      </c>
      <c r="B49" s="108" t="s">
        <v>405</v>
      </c>
      <c r="C49" s="109" t="s">
        <v>420</v>
      </c>
      <c r="D49" s="104">
        <v>877511</v>
      </c>
      <c r="E49" s="62" t="s">
        <v>376</v>
      </c>
      <c r="F49" s="115" t="s">
        <v>558</v>
      </c>
      <c r="G49" s="110" t="s">
        <v>478</v>
      </c>
      <c r="H49" s="111" t="s">
        <v>206</v>
      </c>
      <c r="I49" s="106"/>
    </row>
    <row r="50" spans="1:9" s="9" customFormat="1" ht="33" x14ac:dyDescent="0.3">
      <c r="A50" s="107">
        <v>48</v>
      </c>
      <c r="B50" s="108" t="s">
        <v>404</v>
      </c>
      <c r="C50" s="109" t="s">
        <v>418</v>
      </c>
      <c r="D50" s="104">
        <v>1500000</v>
      </c>
      <c r="E50" s="62" t="s">
        <v>376</v>
      </c>
      <c r="F50" s="115"/>
      <c r="G50" s="110" t="s">
        <v>479</v>
      </c>
      <c r="H50" s="111" t="s">
        <v>206</v>
      </c>
      <c r="I50" s="106"/>
    </row>
    <row r="51" spans="1:9" s="9" customFormat="1" ht="17.25" x14ac:dyDescent="0.3">
      <c r="A51" s="107">
        <v>49</v>
      </c>
      <c r="B51" s="108" t="s">
        <v>405</v>
      </c>
      <c r="C51" s="109" t="s">
        <v>418</v>
      </c>
      <c r="D51" s="105">
        <v>11441</v>
      </c>
      <c r="E51" s="62" t="s">
        <v>376</v>
      </c>
      <c r="F51" s="115"/>
      <c r="G51" s="110" t="s">
        <v>480</v>
      </c>
      <c r="H51" s="111" t="s">
        <v>206</v>
      </c>
      <c r="I51" s="106"/>
    </row>
    <row r="52" spans="1:9" s="9" customFormat="1" ht="33" x14ac:dyDescent="0.3">
      <c r="A52" s="107">
        <v>50</v>
      </c>
      <c r="B52" s="108" t="s">
        <v>406</v>
      </c>
      <c r="C52" s="109" t="s">
        <v>420</v>
      </c>
      <c r="D52" s="104">
        <v>15600</v>
      </c>
      <c r="E52" s="62" t="s">
        <v>376</v>
      </c>
      <c r="F52" s="115" t="s">
        <v>559</v>
      </c>
      <c r="G52" s="110" t="s">
        <v>481</v>
      </c>
      <c r="H52" s="111" t="s">
        <v>206</v>
      </c>
      <c r="I52" s="106"/>
    </row>
    <row r="53" spans="1:9" s="9" customFormat="1" ht="17.25" x14ac:dyDescent="0.3">
      <c r="A53" s="107">
        <v>51</v>
      </c>
      <c r="B53" s="108" t="s">
        <v>407</v>
      </c>
      <c r="C53" s="109" t="s">
        <v>421</v>
      </c>
      <c r="D53" s="104">
        <v>445800</v>
      </c>
      <c r="E53" s="62" t="s">
        <v>376</v>
      </c>
      <c r="F53" s="115" t="s">
        <v>560</v>
      </c>
      <c r="G53" s="110" t="s">
        <v>229</v>
      </c>
      <c r="H53" s="111" t="s">
        <v>206</v>
      </c>
      <c r="I53" s="106"/>
    </row>
    <row r="54" spans="1:9" s="9" customFormat="1" ht="17.25" x14ac:dyDescent="0.3">
      <c r="A54" s="107">
        <v>52</v>
      </c>
      <c r="B54" s="108" t="s">
        <v>407</v>
      </c>
      <c r="C54" s="109" t="s">
        <v>423</v>
      </c>
      <c r="D54" s="104">
        <v>33000</v>
      </c>
      <c r="E54" s="62" t="s">
        <v>376</v>
      </c>
      <c r="F54" s="115" t="s">
        <v>561</v>
      </c>
      <c r="G54" s="110" t="s">
        <v>482</v>
      </c>
      <c r="H54" s="111" t="s">
        <v>206</v>
      </c>
      <c r="I54" s="106"/>
    </row>
    <row r="55" spans="1:9" s="9" customFormat="1" ht="17.25" x14ac:dyDescent="0.3">
      <c r="A55" s="107">
        <v>53</v>
      </c>
      <c r="B55" s="108" t="s">
        <v>407</v>
      </c>
      <c r="C55" s="109" t="s">
        <v>426</v>
      </c>
      <c r="D55" s="104">
        <v>320000</v>
      </c>
      <c r="E55" s="62" t="s">
        <v>376</v>
      </c>
      <c r="F55" s="115" t="s">
        <v>562</v>
      </c>
      <c r="G55" s="110" t="s">
        <v>483</v>
      </c>
      <c r="H55" s="111" t="s">
        <v>206</v>
      </c>
      <c r="I55" s="106"/>
    </row>
    <row r="56" spans="1:9" s="9" customFormat="1" ht="17.25" x14ac:dyDescent="0.3">
      <c r="A56" s="107">
        <v>54</v>
      </c>
      <c r="B56" s="108" t="s">
        <v>408</v>
      </c>
      <c r="C56" s="109" t="s">
        <v>419</v>
      </c>
      <c r="D56" s="104">
        <v>2841710</v>
      </c>
      <c r="E56" s="62" t="s">
        <v>376</v>
      </c>
      <c r="F56" s="115" t="s">
        <v>583</v>
      </c>
      <c r="G56" s="110" t="s">
        <v>484</v>
      </c>
      <c r="H56" s="111" t="s">
        <v>206</v>
      </c>
      <c r="I56" s="106"/>
    </row>
    <row r="57" spans="1:9" s="9" customFormat="1" ht="17.25" x14ac:dyDescent="0.3">
      <c r="A57" s="107">
        <v>55</v>
      </c>
      <c r="B57" s="108" t="s">
        <v>408</v>
      </c>
      <c r="C57" s="109" t="s">
        <v>421</v>
      </c>
      <c r="D57" s="104">
        <v>800000</v>
      </c>
      <c r="E57" s="62" t="s">
        <v>376</v>
      </c>
      <c r="F57" s="115" t="s">
        <v>563</v>
      </c>
      <c r="G57" s="110" t="s">
        <v>485</v>
      </c>
      <c r="H57" s="111" t="s">
        <v>206</v>
      </c>
      <c r="I57" s="106"/>
    </row>
    <row r="58" spans="1:9" s="9" customFormat="1" ht="17.25" x14ac:dyDescent="0.3">
      <c r="A58" s="107">
        <v>56</v>
      </c>
      <c r="B58" s="108" t="s">
        <v>409</v>
      </c>
      <c r="C58" s="109" t="s">
        <v>430</v>
      </c>
      <c r="D58" s="104">
        <v>176000</v>
      </c>
      <c r="E58" s="62" t="s">
        <v>376</v>
      </c>
      <c r="F58" s="115" t="s">
        <v>564</v>
      </c>
      <c r="G58" s="110" t="s">
        <v>486</v>
      </c>
      <c r="H58" s="111" t="s">
        <v>206</v>
      </c>
      <c r="I58" s="106"/>
    </row>
    <row r="59" spans="1:9" s="9" customFormat="1" ht="17.25" x14ac:dyDescent="0.3">
      <c r="A59" s="107">
        <v>57</v>
      </c>
      <c r="B59" s="108" t="s">
        <v>409</v>
      </c>
      <c r="C59" s="109" t="s">
        <v>418</v>
      </c>
      <c r="D59" s="104">
        <v>232980</v>
      </c>
      <c r="E59" s="62" t="s">
        <v>376</v>
      </c>
      <c r="F59" s="115" t="s">
        <v>230</v>
      </c>
      <c r="G59" s="110" t="s">
        <v>487</v>
      </c>
      <c r="H59" s="111" t="s">
        <v>206</v>
      </c>
      <c r="I59" s="106"/>
    </row>
    <row r="60" spans="1:9" s="9" customFormat="1" ht="17.25" x14ac:dyDescent="0.3">
      <c r="A60" s="107">
        <v>58</v>
      </c>
      <c r="B60" s="108" t="s">
        <v>409</v>
      </c>
      <c r="C60" s="109" t="s">
        <v>419</v>
      </c>
      <c r="D60" s="104">
        <v>236810</v>
      </c>
      <c r="E60" s="62" t="s">
        <v>376</v>
      </c>
      <c r="F60" s="115" t="s">
        <v>565</v>
      </c>
      <c r="G60" s="110" t="s">
        <v>488</v>
      </c>
      <c r="H60" s="111" t="s">
        <v>206</v>
      </c>
      <c r="I60" s="106"/>
    </row>
    <row r="61" spans="1:9" s="9" customFormat="1" ht="17.25" x14ac:dyDescent="0.3">
      <c r="A61" s="107">
        <v>59</v>
      </c>
      <c r="B61" s="108" t="s">
        <v>409</v>
      </c>
      <c r="C61" s="109" t="s">
        <v>421</v>
      </c>
      <c r="D61" s="104">
        <v>368160</v>
      </c>
      <c r="E61" s="62" t="s">
        <v>376</v>
      </c>
      <c r="F61" s="115" t="s">
        <v>566</v>
      </c>
      <c r="G61" s="110" t="s">
        <v>489</v>
      </c>
      <c r="H61" s="111" t="s">
        <v>206</v>
      </c>
      <c r="I61" s="106"/>
    </row>
    <row r="62" spans="1:9" s="9" customFormat="1" ht="17.25" x14ac:dyDescent="0.3">
      <c r="A62" s="107">
        <v>60</v>
      </c>
      <c r="B62" s="108" t="s">
        <v>409</v>
      </c>
      <c r="C62" s="109" t="s">
        <v>421</v>
      </c>
      <c r="D62" s="104">
        <v>31840</v>
      </c>
      <c r="E62" s="62" t="s">
        <v>376</v>
      </c>
      <c r="F62" s="115" t="s">
        <v>567</v>
      </c>
      <c r="G62" s="110" t="s">
        <v>489</v>
      </c>
      <c r="H62" s="111" t="s">
        <v>206</v>
      </c>
      <c r="I62" s="106"/>
    </row>
    <row r="63" spans="1:9" s="9" customFormat="1" ht="17.25" x14ac:dyDescent="0.3">
      <c r="A63" s="107">
        <v>61</v>
      </c>
      <c r="B63" s="108" t="s">
        <v>408</v>
      </c>
      <c r="C63" s="109" t="s">
        <v>421</v>
      </c>
      <c r="D63" s="104">
        <v>182400</v>
      </c>
      <c r="E63" s="62" t="s">
        <v>376</v>
      </c>
      <c r="F63" s="115" t="s">
        <v>568</v>
      </c>
      <c r="G63" s="110" t="s">
        <v>490</v>
      </c>
      <c r="H63" s="111" t="s">
        <v>206</v>
      </c>
      <c r="I63" s="106"/>
    </row>
    <row r="64" spans="1:9" s="9" customFormat="1" ht="30" customHeight="1" x14ac:dyDescent="0.3">
      <c r="A64" s="107">
        <v>62</v>
      </c>
      <c r="B64" s="108" t="s">
        <v>408</v>
      </c>
      <c r="C64" s="109" t="s">
        <v>421</v>
      </c>
      <c r="D64" s="104">
        <v>17600</v>
      </c>
      <c r="E64" s="62" t="s">
        <v>376</v>
      </c>
      <c r="F64" s="115" t="s">
        <v>569</v>
      </c>
      <c r="G64" s="110" t="s">
        <v>491</v>
      </c>
      <c r="H64" s="111" t="s">
        <v>206</v>
      </c>
      <c r="I64" s="106"/>
    </row>
    <row r="65" spans="1:9" s="9" customFormat="1" ht="30" customHeight="1" x14ac:dyDescent="0.3">
      <c r="A65" s="107">
        <v>63</v>
      </c>
      <c r="B65" s="108" t="s">
        <v>408</v>
      </c>
      <c r="C65" s="109" t="s">
        <v>420</v>
      </c>
      <c r="D65" s="104">
        <v>638400</v>
      </c>
      <c r="E65" s="62" t="s">
        <v>376</v>
      </c>
      <c r="F65" s="115" t="s">
        <v>570</v>
      </c>
      <c r="G65" s="110" t="s">
        <v>492</v>
      </c>
      <c r="H65" s="111" t="s">
        <v>206</v>
      </c>
      <c r="I65" s="106"/>
    </row>
    <row r="66" spans="1:9" s="9" customFormat="1" ht="30" customHeight="1" x14ac:dyDescent="0.3">
      <c r="A66" s="107">
        <v>64</v>
      </c>
      <c r="B66" s="108" t="s">
        <v>408</v>
      </c>
      <c r="C66" s="109" t="s">
        <v>420</v>
      </c>
      <c r="D66" s="104">
        <v>61600</v>
      </c>
      <c r="E66" s="62" t="s">
        <v>376</v>
      </c>
      <c r="F66" s="115" t="s">
        <v>571</v>
      </c>
      <c r="G66" s="110" t="s">
        <v>493</v>
      </c>
      <c r="H66" s="111" t="s">
        <v>206</v>
      </c>
      <c r="I66" s="106"/>
    </row>
    <row r="67" spans="1:9" s="9" customFormat="1" ht="30" customHeight="1" x14ac:dyDescent="0.3">
      <c r="A67" s="107">
        <v>65</v>
      </c>
      <c r="B67" s="108" t="s">
        <v>408</v>
      </c>
      <c r="C67" s="109" t="s">
        <v>420</v>
      </c>
      <c r="D67" s="104">
        <v>3420000</v>
      </c>
      <c r="E67" s="62" t="s">
        <v>376</v>
      </c>
      <c r="F67" s="115" t="s">
        <v>572</v>
      </c>
      <c r="G67" s="110" t="s">
        <v>494</v>
      </c>
      <c r="H67" s="111" t="s">
        <v>206</v>
      </c>
      <c r="I67" s="106"/>
    </row>
    <row r="68" spans="1:9" s="9" customFormat="1" ht="30" customHeight="1" x14ac:dyDescent="0.3">
      <c r="A68" s="107">
        <v>66</v>
      </c>
      <c r="B68" s="108" t="s">
        <v>408</v>
      </c>
      <c r="C68" s="109" t="s">
        <v>420</v>
      </c>
      <c r="D68" s="104">
        <v>145050</v>
      </c>
      <c r="E68" s="62" t="s">
        <v>376</v>
      </c>
      <c r="F68" s="115" t="s">
        <v>573</v>
      </c>
      <c r="G68" s="110" t="s">
        <v>495</v>
      </c>
      <c r="H68" s="111" t="s">
        <v>206</v>
      </c>
      <c r="I68" s="106"/>
    </row>
    <row r="69" spans="1:9" s="9" customFormat="1" ht="30" customHeight="1" x14ac:dyDescent="0.3">
      <c r="A69" s="107">
        <v>67</v>
      </c>
      <c r="B69" s="108" t="s">
        <v>408</v>
      </c>
      <c r="C69" s="109" t="s">
        <v>421</v>
      </c>
      <c r="D69" s="104">
        <v>4950</v>
      </c>
      <c r="E69" s="62" t="s">
        <v>376</v>
      </c>
      <c r="F69" s="115" t="s">
        <v>574</v>
      </c>
      <c r="G69" s="110" t="s">
        <v>496</v>
      </c>
      <c r="H69" s="111" t="s">
        <v>206</v>
      </c>
      <c r="I69" s="106"/>
    </row>
    <row r="70" spans="1:9" s="9" customFormat="1" ht="30" customHeight="1" x14ac:dyDescent="0.3">
      <c r="A70" s="107">
        <v>68</v>
      </c>
      <c r="B70" s="108" t="s">
        <v>409</v>
      </c>
      <c r="C70" s="109" t="s">
        <v>420</v>
      </c>
      <c r="D70" s="104">
        <v>1800000</v>
      </c>
      <c r="E70" s="62" t="s">
        <v>376</v>
      </c>
      <c r="F70" s="115" t="s">
        <v>575</v>
      </c>
      <c r="G70" s="110" t="s">
        <v>497</v>
      </c>
      <c r="H70" s="111" t="s">
        <v>206</v>
      </c>
      <c r="I70" s="106"/>
    </row>
    <row r="71" spans="1:9" s="9" customFormat="1" ht="17.25" x14ac:dyDescent="0.3">
      <c r="A71" s="107">
        <v>69</v>
      </c>
      <c r="B71" s="108" t="s">
        <v>408</v>
      </c>
      <c r="C71" s="109" t="s">
        <v>420</v>
      </c>
      <c r="D71" s="104">
        <v>1210000</v>
      </c>
      <c r="E71" s="62" t="s">
        <v>376</v>
      </c>
      <c r="F71" s="115" t="s">
        <v>521</v>
      </c>
      <c r="G71" s="110" t="s">
        <v>498</v>
      </c>
      <c r="H71" s="111" t="s">
        <v>206</v>
      </c>
      <c r="I71" s="106"/>
    </row>
    <row r="72" spans="1:9" s="9" customFormat="1" ht="17.25" x14ac:dyDescent="0.3">
      <c r="A72" s="107">
        <v>70</v>
      </c>
      <c r="B72" s="108" t="s">
        <v>408</v>
      </c>
      <c r="C72" s="109" t="s">
        <v>418</v>
      </c>
      <c r="D72" s="104">
        <v>100000</v>
      </c>
      <c r="E72" s="62" t="s">
        <v>376</v>
      </c>
      <c r="F72" s="115" t="s">
        <v>519</v>
      </c>
      <c r="G72" s="110" t="s">
        <v>499</v>
      </c>
      <c r="H72" s="111" t="s">
        <v>206</v>
      </c>
      <c r="I72" s="106"/>
    </row>
    <row r="73" spans="1:9" s="9" customFormat="1" ht="17.25" x14ac:dyDescent="0.3">
      <c r="A73" s="107">
        <v>71</v>
      </c>
      <c r="B73" s="108" t="s">
        <v>409</v>
      </c>
      <c r="C73" s="109" t="s">
        <v>420</v>
      </c>
      <c r="D73" s="104">
        <v>1250000</v>
      </c>
      <c r="E73" s="62" t="s">
        <v>376</v>
      </c>
      <c r="F73" s="115" t="s">
        <v>522</v>
      </c>
      <c r="G73" s="110" t="s">
        <v>500</v>
      </c>
      <c r="H73" s="111" t="s">
        <v>206</v>
      </c>
      <c r="I73" s="106"/>
    </row>
    <row r="74" spans="1:9" s="9" customFormat="1" ht="17.25" x14ac:dyDescent="0.3">
      <c r="A74" s="107">
        <v>72</v>
      </c>
      <c r="B74" s="108" t="s">
        <v>408</v>
      </c>
      <c r="C74" s="109" t="s">
        <v>421</v>
      </c>
      <c r="D74" s="104">
        <v>200000</v>
      </c>
      <c r="E74" s="62" t="s">
        <v>376</v>
      </c>
      <c r="F74" s="115" t="s">
        <v>215</v>
      </c>
      <c r="G74" s="110" t="s">
        <v>501</v>
      </c>
      <c r="H74" s="111" t="s">
        <v>206</v>
      </c>
      <c r="I74" s="106"/>
    </row>
    <row r="75" spans="1:9" s="9" customFormat="1" ht="17.25" x14ac:dyDescent="0.3">
      <c r="A75" s="107">
        <v>73</v>
      </c>
      <c r="B75" s="108" t="s">
        <v>408</v>
      </c>
      <c r="C75" s="109" t="s">
        <v>429</v>
      </c>
      <c r="D75" s="104">
        <v>270000</v>
      </c>
      <c r="E75" s="62" t="s">
        <v>376</v>
      </c>
      <c r="F75" s="115" t="s">
        <v>576</v>
      </c>
      <c r="G75" s="110" t="s">
        <v>502</v>
      </c>
      <c r="H75" s="111" t="s">
        <v>206</v>
      </c>
      <c r="I75" s="106"/>
    </row>
    <row r="76" spans="1:9" s="9" customFormat="1" ht="33" x14ac:dyDescent="0.3">
      <c r="A76" s="107">
        <v>74</v>
      </c>
      <c r="B76" s="108" t="s">
        <v>408</v>
      </c>
      <c r="C76" s="109" t="s">
        <v>420</v>
      </c>
      <c r="D76" s="104">
        <v>654400</v>
      </c>
      <c r="E76" s="62" t="s">
        <v>376</v>
      </c>
      <c r="F76" s="115" t="s">
        <v>577</v>
      </c>
      <c r="G76" s="110" t="s">
        <v>503</v>
      </c>
      <c r="H76" s="111" t="s">
        <v>206</v>
      </c>
      <c r="I76" s="106"/>
    </row>
    <row r="77" spans="1:9" s="9" customFormat="1" ht="33" x14ac:dyDescent="0.3">
      <c r="A77" s="107">
        <v>75</v>
      </c>
      <c r="B77" s="108" t="s">
        <v>408</v>
      </c>
      <c r="C77" s="109" t="s">
        <v>428</v>
      </c>
      <c r="D77" s="104">
        <v>780000</v>
      </c>
      <c r="E77" s="62" t="s">
        <v>376</v>
      </c>
      <c r="F77" s="115" t="s">
        <v>578</v>
      </c>
      <c r="G77" s="110" t="s">
        <v>504</v>
      </c>
      <c r="H77" s="111" t="s">
        <v>206</v>
      </c>
      <c r="I77" s="106"/>
    </row>
    <row r="78" spans="1:9" s="9" customFormat="1" ht="17.25" x14ac:dyDescent="0.3">
      <c r="A78" s="107">
        <v>76</v>
      </c>
      <c r="B78" s="113" t="s">
        <v>410</v>
      </c>
      <c r="C78" s="109" t="s">
        <v>419</v>
      </c>
      <c r="D78" s="104">
        <v>1253</v>
      </c>
      <c r="E78" s="62" t="s">
        <v>376</v>
      </c>
      <c r="F78" s="115"/>
      <c r="G78" s="110" t="s">
        <v>505</v>
      </c>
      <c r="H78" s="111" t="s">
        <v>206</v>
      </c>
      <c r="I78" s="106"/>
    </row>
    <row r="79" spans="1:9" s="9" customFormat="1" ht="17.25" x14ac:dyDescent="0.3">
      <c r="A79" s="107">
        <v>77</v>
      </c>
      <c r="B79" s="108" t="s">
        <v>411</v>
      </c>
      <c r="C79" s="109" t="s">
        <v>434</v>
      </c>
      <c r="D79" s="104">
        <v>250000</v>
      </c>
      <c r="E79" s="62" t="s">
        <v>376</v>
      </c>
      <c r="F79" s="115" t="s">
        <v>214</v>
      </c>
      <c r="G79" s="110" t="s">
        <v>506</v>
      </c>
      <c r="H79" s="111" t="s">
        <v>206</v>
      </c>
      <c r="I79" s="106"/>
    </row>
    <row r="80" spans="1:9" s="9" customFormat="1" ht="17.25" x14ac:dyDescent="0.3">
      <c r="A80" s="107">
        <v>78</v>
      </c>
      <c r="B80" s="108" t="s">
        <v>411</v>
      </c>
      <c r="C80" s="109" t="s">
        <v>429</v>
      </c>
      <c r="D80" s="104">
        <v>375000</v>
      </c>
      <c r="E80" s="62" t="s">
        <v>376</v>
      </c>
      <c r="F80" s="115" t="s">
        <v>532</v>
      </c>
      <c r="G80" s="110" t="s">
        <v>507</v>
      </c>
      <c r="H80" s="111" t="s">
        <v>206</v>
      </c>
      <c r="I80" s="106"/>
    </row>
    <row r="81" spans="1:9" s="9" customFormat="1" ht="17.25" x14ac:dyDescent="0.3">
      <c r="A81" s="107">
        <v>79</v>
      </c>
      <c r="B81" s="108" t="s">
        <v>411</v>
      </c>
      <c r="C81" s="109" t="s">
        <v>429</v>
      </c>
      <c r="D81" s="104">
        <v>1223700</v>
      </c>
      <c r="E81" s="62" t="s">
        <v>376</v>
      </c>
      <c r="F81" s="115" t="s">
        <v>579</v>
      </c>
      <c r="G81" s="112" t="s">
        <v>508</v>
      </c>
      <c r="H81" s="111" t="s">
        <v>206</v>
      </c>
      <c r="I81" s="106"/>
    </row>
    <row r="82" spans="1:9" s="9" customFormat="1" ht="17.25" x14ac:dyDescent="0.3">
      <c r="A82" s="107">
        <v>80</v>
      </c>
      <c r="B82" s="108" t="s">
        <v>412</v>
      </c>
      <c r="C82" s="109" t="s">
        <v>432</v>
      </c>
      <c r="D82" s="104">
        <v>510700</v>
      </c>
      <c r="E82" s="62" t="s">
        <v>376</v>
      </c>
      <c r="F82" s="115"/>
      <c r="G82" s="110" t="s">
        <v>509</v>
      </c>
      <c r="H82" s="111" t="s">
        <v>206</v>
      </c>
      <c r="I82" s="106"/>
    </row>
    <row r="83" spans="1:9" s="9" customFormat="1" ht="17.25" x14ac:dyDescent="0.3">
      <c r="A83" s="107">
        <v>81</v>
      </c>
      <c r="B83" s="108" t="s">
        <v>412</v>
      </c>
      <c r="C83" s="109" t="s">
        <v>432</v>
      </c>
      <c r="D83" s="104">
        <v>724430</v>
      </c>
      <c r="E83" s="62" t="s">
        <v>376</v>
      </c>
      <c r="F83" s="115"/>
      <c r="G83" s="110" t="s">
        <v>510</v>
      </c>
      <c r="H83" s="111" t="s">
        <v>206</v>
      </c>
      <c r="I83" s="106"/>
    </row>
    <row r="84" spans="1:9" s="9" customFormat="1" ht="17.25" x14ac:dyDescent="0.3">
      <c r="A84" s="107">
        <v>82</v>
      </c>
      <c r="B84" s="108" t="s">
        <v>411</v>
      </c>
      <c r="C84" s="109" t="s">
        <v>434</v>
      </c>
      <c r="D84" s="104">
        <v>514464</v>
      </c>
      <c r="E84" s="62" t="s">
        <v>376</v>
      </c>
      <c r="F84" s="115" t="s">
        <v>580</v>
      </c>
      <c r="G84" s="112" t="s">
        <v>511</v>
      </c>
      <c r="H84" s="111" t="s">
        <v>206</v>
      </c>
      <c r="I84" s="106"/>
    </row>
    <row r="85" spans="1:9" s="9" customFormat="1" ht="33" x14ac:dyDescent="0.3">
      <c r="A85" s="107">
        <v>83</v>
      </c>
      <c r="B85" s="108" t="s">
        <v>413</v>
      </c>
      <c r="C85" s="109" t="s">
        <v>432</v>
      </c>
      <c r="D85" s="104">
        <v>150000</v>
      </c>
      <c r="E85" s="62" t="s">
        <v>376</v>
      </c>
      <c r="F85" s="115" t="s">
        <v>581</v>
      </c>
      <c r="G85" s="110" t="s">
        <v>512</v>
      </c>
      <c r="H85" s="111" t="s">
        <v>206</v>
      </c>
      <c r="I85" s="106"/>
    </row>
    <row r="86" spans="1:9" s="9" customFormat="1" ht="17.25" x14ac:dyDescent="0.3">
      <c r="A86" s="107">
        <v>84</v>
      </c>
      <c r="B86" s="108" t="s">
        <v>414</v>
      </c>
      <c r="C86" s="109" t="s">
        <v>432</v>
      </c>
      <c r="D86" s="104">
        <v>3236</v>
      </c>
      <c r="E86" s="62" t="s">
        <v>376</v>
      </c>
      <c r="F86" s="115"/>
      <c r="G86" s="110" t="s">
        <v>513</v>
      </c>
      <c r="H86" s="111" t="s">
        <v>206</v>
      </c>
      <c r="I86" s="106"/>
    </row>
    <row r="87" spans="1:9" s="9" customFormat="1" ht="17.25" x14ac:dyDescent="0.3">
      <c r="A87" s="107">
        <v>85</v>
      </c>
      <c r="B87" s="108" t="s">
        <v>413</v>
      </c>
      <c r="C87" s="109" t="s">
        <v>432</v>
      </c>
      <c r="D87" s="105">
        <v>234</v>
      </c>
      <c r="E87" s="62" t="s">
        <v>376</v>
      </c>
      <c r="F87" s="115"/>
      <c r="G87" s="110" t="s">
        <v>514</v>
      </c>
      <c r="H87" s="111" t="s">
        <v>206</v>
      </c>
      <c r="I87" s="106"/>
    </row>
    <row r="88" spans="1:9" s="9" customFormat="1" ht="33" x14ac:dyDescent="0.3">
      <c r="A88" s="107">
        <v>86</v>
      </c>
      <c r="B88" s="108" t="s">
        <v>415</v>
      </c>
      <c r="C88" s="109" t="s">
        <v>431</v>
      </c>
      <c r="D88" s="104">
        <v>60000</v>
      </c>
      <c r="E88" s="62" t="s">
        <v>376</v>
      </c>
      <c r="F88" s="115" t="s">
        <v>530</v>
      </c>
      <c r="G88" s="110" t="s">
        <v>515</v>
      </c>
      <c r="H88" s="111" t="s">
        <v>206</v>
      </c>
      <c r="I88" s="106"/>
    </row>
    <row r="89" spans="1:9" s="9" customFormat="1" ht="17.25" x14ac:dyDescent="0.3">
      <c r="A89" s="107">
        <v>87</v>
      </c>
      <c r="B89" s="108" t="s">
        <v>416</v>
      </c>
      <c r="C89" s="114" t="s">
        <v>432</v>
      </c>
      <c r="D89" s="105">
        <v>155881</v>
      </c>
      <c r="E89" s="62" t="s">
        <v>376</v>
      </c>
      <c r="F89" s="115"/>
      <c r="G89" s="110" t="s">
        <v>516</v>
      </c>
      <c r="H89" s="111" t="s">
        <v>206</v>
      </c>
      <c r="I89" s="106"/>
    </row>
    <row r="90" spans="1:9" s="9" customFormat="1" ht="17.25" x14ac:dyDescent="0.3">
      <c r="A90" s="107">
        <v>88</v>
      </c>
      <c r="B90" s="108" t="s">
        <v>416</v>
      </c>
      <c r="C90" s="114" t="s">
        <v>432</v>
      </c>
      <c r="D90" s="105">
        <v>182</v>
      </c>
      <c r="E90" s="62" t="s">
        <v>376</v>
      </c>
      <c r="F90" s="115"/>
      <c r="G90" s="110" t="s">
        <v>517</v>
      </c>
      <c r="H90" s="111" t="s">
        <v>206</v>
      </c>
      <c r="I90" s="106"/>
    </row>
    <row r="91" spans="1:9" s="9" customFormat="1" ht="17.25" x14ac:dyDescent="0.3">
      <c r="A91" s="107">
        <v>89</v>
      </c>
      <c r="B91" s="108" t="s">
        <v>417</v>
      </c>
      <c r="C91" s="109" t="s">
        <v>428</v>
      </c>
      <c r="D91" s="104">
        <v>74200</v>
      </c>
      <c r="E91" s="62" t="s">
        <v>376</v>
      </c>
      <c r="F91" s="115" t="s">
        <v>582</v>
      </c>
      <c r="G91" s="110" t="s">
        <v>229</v>
      </c>
      <c r="H91" s="111" t="s">
        <v>206</v>
      </c>
      <c r="I91" s="106"/>
    </row>
    <row r="92" spans="1:9" s="9" customFormat="1" ht="24.95" customHeight="1" thickBot="1" x14ac:dyDescent="0.35">
      <c r="A92" s="135" t="s">
        <v>57</v>
      </c>
      <c r="B92" s="136"/>
      <c r="C92" s="136"/>
      <c r="D92" s="81">
        <f>SUM(D3:D91)</f>
        <v>56610235</v>
      </c>
      <c r="E92" s="82"/>
      <c r="F92" s="82"/>
      <c r="G92" s="82"/>
      <c r="H92" s="83"/>
    </row>
    <row r="93" spans="1:9" s="9" customFormat="1" x14ac:dyDescent="0.3">
      <c r="A93" s="73"/>
      <c r="B93" s="70"/>
      <c r="C93" s="84"/>
      <c r="D93" s="74"/>
      <c r="E93" s="10"/>
      <c r="F93" s="87"/>
      <c r="G93" s="8"/>
      <c r="H93" s="1"/>
    </row>
    <row r="94" spans="1:9" s="9" customFormat="1" x14ac:dyDescent="0.3">
      <c r="A94" s="73"/>
      <c r="B94" s="70"/>
      <c r="C94" s="84"/>
      <c r="D94" s="74"/>
      <c r="E94" s="10"/>
      <c r="F94" s="87"/>
      <c r="G94" s="8"/>
      <c r="H94" s="1"/>
    </row>
    <row r="95" spans="1:9" s="9" customFormat="1" x14ac:dyDescent="0.3">
      <c r="A95" s="73"/>
      <c r="B95" s="70"/>
      <c r="C95" s="84"/>
      <c r="D95" s="74"/>
      <c r="E95" s="10"/>
      <c r="F95" s="87"/>
      <c r="G95" s="8"/>
      <c r="H95" s="1"/>
    </row>
    <row r="96" spans="1:9" s="9" customFormat="1" x14ac:dyDescent="0.3">
      <c r="A96" s="73"/>
      <c r="B96" s="70"/>
      <c r="C96" s="84"/>
      <c r="D96" s="74"/>
      <c r="E96" s="10"/>
      <c r="F96" s="87"/>
      <c r="G96" s="8"/>
      <c r="H96" s="1"/>
    </row>
    <row r="97" spans="1:8" s="9" customFormat="1" x14ac:dyDescent="0.3">
      <c r="A97" s="73"/>
      <c r="B97" s="70"/>
      <c r="C97" s="84"/>
      <c r="D97" s="74"/>
      <c r="E97" s="10"/>
      <c r="F97" s="87"/>
      <c r="G97" s="8"/>
      <c r="H97" s="1"/>
    </row>
    <row r="98" spans="1:8" s="9" customFormat="1" x14ac:dyDescent="0.3">
      <c r="A98" s="73"/>
      <c r="B98" s="70"/>
      <c r="C98" s="84"/>
      <c r="D98" s="74"/>
      <c r="E98" s="10"/>
      <c r="F98" s="87"/>
      <c r="G98" s="8"/>
      <c r="H98" s="1"/>
    </row>
    <row r="99" spans="1:8" s="9" customFormat="1" x14ac:dyDescent="0.3">
      <c r="A99" s="73"/>
      <c r="B99" s="70"/>
      <c r="C99" s="84"/>
      <c r="D99" s="74"/>
      <c r="E99" s="10"/>
      <c r="F99" s="87"/>
      <c r="G99" s="8"/>
      <c r="H99" s="1"/>
    </row>
    <row r="100" spans="1:8" s="9" customFormat="1" x14ac:dyDescent="0.3">
      <c r="A100" s="73"/>
      <c r="B100" s="70"/>
      <c r="C100" s="84"/>
      <c r="D100" s="74"/>
      <c r="E100" s="10"/>
      <c r="F100" s="87"/>
      <c r="G100" s="8"/>
      <c r="H100" s="1"/>
    </row>
    <row r="101" spans="1:8" s="9" customFormat="1" x14ac:dyDescent="0.3">
      <c r="A101" s="73"/>
      <c r="B101" s="70"/>
      <c r="C101" s="84"/>
      <c r="D101" s="74"/>
      <c r="E101" s="10"/>
      <c r="F101" s="87"/>
      <c r="G101" s="8"/>
      <c r="H101" s="1"/>
    </row>
    <row r="102" spans="1:8" s="9" customFormat="1" x14ac:dyDescent="0.3">
      <c r="A102" s="73"/>
      <c r="B102" s="70"/>
      <c r="C102" s="84"/>
      <c r="D102" s="74"/>
      <c r="E102" s="10"/>
      <c r="F102" s="87"/>
      <c r="G102" s="8"/>
      <c r="H102" s="1"/>
    </row>
    <row r="103" spans="1:8" s="9" customFormat="1" x14ac:dyDescent="0.3">
      <c r="A103" s="73"/>
      <c r="B103" s="70"/>
      <c r="C103" s="84"/>
      <c r="D103" s="74"/>
      <c r="E103" s="10"/>
      <c r="F103" s="87"/>
      <c r="G103" s="8"/>
      <c r="H103" s="1"/>
    </row>
    <row r="104" spans="1:8" s="9" customFormat="1" x14ac:dyDescent="0.3">
      <c r="A104" s="73"/>
      <c r="B104" s="70"/>
      <c r="C104" s="84"/>
      <c r="D104" s="74"/>
      <c r="E104" s="10"/>
      <c r="F104" s="87"/>
      <c r="G104" s="8"/>
      <c r="H104" s="1"/>
    </row>
    <row r="105" spans="1:8" s="9" customFormat="1" x14ac:dyDescent="0.3">
      <c r="A105" s="73"/>
      <c r="B105" s="70"/>
      <c r="C105" s="84"/>
      <c r="D105" s="74"/>
      <c r="E105" s="10"/>
      <c r="F105" s="87"/>
      <c r="G105" s="8"/>
      <c r="H105" s="1"/>
    </row>
    <row r="106" spans="1:8" s="9" customFormat="1" x14ac:dyDescent="0.3">
      <c r="A106" s="73"/>
      <c r="B106" s="70"/>
      <c r="C106" s="84"/>
      <c r="D106" s="74"/>
      <c r="E106" s="10"/>
      <c r="F106" s="87"/>
      <c r="G106" s="8"/>
      <c r="H106" s="1"/>
    </row>
    <row r="107" spans="1:8" s="9" customFormat="1" x14ac:dyDescent="0.3">
      <c r="A107" s="73"/>
      <c r="B107" s="70"/>
      <c r="C107" s="84"/>
      <c r="D107" s="74"/>
      <c r="E107" s="10"/>
      <c r="F107" s="87"/>
      <c r="G107" s="8"/>
      <c r="H107" s="1"/>
    </row>
    <row r="108" spans="1:8" s="9" customFormat="1" x14ac:dyDescent="0.3">
      <c r="A108" s="73"/>
      <c r="B108" s="70"/>
      <c r="C108" s="84"/>
      <c r="D108" s="74"/>
      <c r="E108" s="10"/>
      <c r="F108" s="87"/>
      <c r="G108" s="8"/>
      <c r="H108" s="1"/>
    </row>
    <row r="109" spans="1:8" s="9" customFormat="1" x14ac:dyDescent="0.3">
      <c r="A109" s="73"/>
      <c r="B109" s="70"/>
      <c r="C109" s="84"/>
      <c r="D109" s="74"/>
      <c r="E109" s="10"/>
      <c r="F109" s="87"/>
      <c r="G109" s="8"/>
      <c r="H109" s="1"/>
    </row>
    <row r="110" spans="1:8" s="9" customFormat="1" x14ac:dyDescent="0.3">
      <c r="A110" s="73"/>
      <c r="B110" s="70"/>
      <c r="C110" s="84"/>
      <c r="D110" s="74"/>
      <c r="E110" s="10"/>
      <c r="F110" s="87"/>
      <c r="G110" s="8"/>
      <c r="H110" s="1"/>
    </row>
    <row r="111" spans="1:8" s="9" customFormat="1" x14ac:dyDescent="0.3">
      <c r="A111" s="73"/>
      <c r="B111" s="70"/>
      <c r="C111" s="84"/>
      <c r="D111" s="74"/>
      <c r="E111" s="10"/>
      <c r="F111" s="87"/>
      <c r="G111" s="8"/>
      <c r="H111" s="1"/>
    </row>
    <row r="112" spans="1:8" s="9" customFormat="1" x14ac:dyDescent="0.3">
      <c r="A112" s="73"/>
      <c r="B112" s="70"/>
      <c r="C112" s="84"/>
      <c r="D112" s="74"/>
      <c r="E112" s="10"/>
      <c r="F112" s="87"/>
      <c r="G112" s="8"/>
      <c r="H112" s="1"/>
    </row>
    <row r="113" spans="1:8" s="9" customFormat="1" x14ac:dyDescent="0.3">
      <c r="A113" s="73"/>
      <c r="B113" s="70"/>
      <c r="C113" s="84"/>
      <c r="D113" s="74"/>
      <c r="E113" s="10"/>
      <c r="F113" s="87"/>
      <c r="G113" s="8"/>
      <c r="H113" s="1"/>
    </row>
    <row r="114" spans="1:8" s="9" customFormat="1" x14ac:dyDescent="0.3">
      <c r="A114" s="73"/>
      <c r="B114" s="70"/>
      <c r="C114" s="84"/>
      <c r="D114" s="74"/>
      <c r="E114" s="10"/>
      <c r="F114" s="87"/>
      <c r="G114" s="8"/>
      <c r="H114" s="1"/>
    </row>
    <row r="115" spans="1:8" s="9" customFormat="1" x14ac:dyDescent="0.3">
      <c r="A115" s="73"/>
      <c r="B115" s="70"/>
      <c r="C115" s="84"/>
      <c r="D115" s="74"/>
      <c r="E115" s="10"/>
      <c r="F115" s="87"/>
      <c r="G115" s="8"/>
      <c r="H115" s="1"/>
    </row>
    <row r="116" spans="1:8" s="9" customFormat="1" x14ac:dyDescent="0.3">
      <c r="A116" s="73"/>
      <c r="B116" s="70"/>
      <c r="C116" s="84"/>
      <c r="D116" s="74"/>
      <c r="E116" s="10"/>
      <c r="F116" s="87"/>
      <c r="G116" s="8"/>
      <c r="H116" s="1"/>
    </row>
    <row r="117" spans="1:8" s="9" customFormat="1" x14ac:dyDescent="0.3">
      <c r="A117" s="73"/>
      <c r="B117" s="70"/>
      <c r="C117" s="84"/>
      <c r="D117" s="74"/>
      <c r="E117" s="10"/>
      <c r="F117" s="87"/>
      <c r="G117" s="8"/>
      <c r="H117" s="1"/>
    </row>
    <row r="118" spans="1:8" s="9" customFormat="1" x14ac:dyDescent="0.3">
      <c r="A118" s="73"/>
      <c r="B118" s="70"/>
      <c r="C118" s="84"/>
      <c r="D118" s="74"/>
      <c r="E118" s="10"/>
      <c r="F118" s="87"/>
      <c r="G118" s="8"/>
      <c r="H118" s="1"/>
    </row>
    <row r="119" spans="1:8" s="9" customFormat="1" x14ac:dyDescent="0.3">
      <c r="A119" s="73"/>
      <c r="B119" s="70"/>
      <c r="C119" s="84"/>
      <c r="D119" s="74"/>
      <c r="E119" s="10"/>
      <c r="F119" s="87"/>
      <c r="G119" s="8"/>
      <c r="H119" s="1"/>
    </row>
    <row r="120" spans="1:8" s="9" customFormat="1" x14ac:dyDescent="0.3">
      <c r="A120" s="73"/>
      <c r="B120" s="70"/>
      <c r="C120" s="84"/>
      <c r="D120" s="74"/>
      <c r="E120" s="10"/>
      <c r="F120" s="87"/>
      <c r="G120" s="8"/>
      <c r="H120" s="1"/>
    </row>
    <row r="121" spans="1:8" s="9" customFormat="1" x14ac:dyDescent="0.3">
      <c r="A121" s="73"/>
      <c r="B121" s="70"/>
      <c r="C121" s="84"/>
      <c r="D121" s="74"/>
      <c r="E121" s="10"/>
      <c r="F121" s="87"/>
      <c r="G121" s="8"/>
      <c r="H121" s="1"/>
    </row>
    <row r="122" spans="1:8" s="9" customFormat="1" x14ac:dyDescent="0.3">
      <c r="A122" s="73"/>
      <c r="B122" s="70"/>
      <c r="C122" s="84"/>
      <c r="D122" s="74"/>
      <c r="E122" s="10"/>
      <c r="F122" s="87"/>
      <c r="G122" s="8"/>
      <c r="H122" s="1"/>
    </row>
    <row r="123" spans="1:8" s="9" customFormat="1" x14ac:dyDescent="0.3">
      <c r="A123" s="73"/>
      <c r="B123" s="70"/>
      <c r="C123" s="84"/>
      <c r="D123" s="74"/>
      <c r="E123" s="10"/>
      <c r="F123" s="87"/>
      <c r="G123" s="8"/>
      <c r="H123" s="1"/>
    </row>
    <row r="124" spans="1:8" s="9" customFormat="1" x14ac:dyDescent="0.3">
      <c r="A124" s="73"/>
      <c r="B124" s="70"/>
      <c r="C124" s="84"/>
      <c r="D124" s="74"/>
      <c r="E124" s="10"/>
      <c r="F124" s="87"/>
      <c r="G124" s="8"/>
      <c r="H124" s="1"/>
    </row>
    <row r="125" spans="1:8" s="9" customFormat="1" x14ac:dyDescent="0.3">
      <c r="A125" s="73"/>
      <c r="B125" s="70"/>
      <c r="C125" s="84"/>
      <c r="D125" s="74"/>
      <c r="E125" s="10"/>
      <c r="F125" s="87"/>
      <c r="G125" s="8"/>
      <c r="H125" s="1"/>
    </row>
    <row r="126" spans="1:8" s="9" customFormat="1" x14ac:dyDescent="0.3">
      <c r="A126" s="73"/>
      <c r="B126" s="70"/>
      <c r="C126" s="84"/>
      <c r="D126" s="74"/>
      <c r="E126" s="10"/>
      <c r="F126" s="87"/>
      <c r="G126" s="8"/>
      <c r="H126" s="1"/>
    </row>
    <row r="127" spans="1:8" s="9" customFormat="1" x14ac:dyDescent="0.3">
      <c r="A127" s="73"/>
      <c r="B127" s="70"/>
      <c r="C127" s="84"/>
      <c r="D127" s="74"/>
      <c r="E127" s="10"/>
      <c r="F127" s="87"/>
      <c r="G127" s="8"/>
      <c r="H127" s="1"/>
    </row>
    <row r="128" spans="1:8" s="9" customFormat="1" x14ac:dyDescent="0.3">
      <c r="A128" s="73"/>
      <c r="B128" s="70"/>
      <c r="C128" s="84"/>
      <c r="D128" s="74"/>
      <c r="E128" s="10"/>
      <c r="F128" s="87"/>
      <c r="G128" s="8"/>
      <c r="H128" s="1"/>
    </row>
    <row r="129" spans="1:8" s="9" customFormat="1" x14ac:dyDescent="0.3">
      <c r="A129" s="73"/>
      <c r="B129" s="70"/>
      <c r="C129" s="84"/>
      <c r="D129" s="74"/>
      <c r="E129" s="10"/>
      <c r="F129" s="87"/>
      <c r="G129" s="8"/>
      <c r="H129" s="1"/>
    </row>
    <row r="130" spans="1:8" s="9" customFormat="1" x14ac:dyDescent="0.3">
      <c r="A130" s="73"/>
      <c r="B130" s="70"/>
      <c r="C130" s="84"/>
      <c r="D130" s="74"/>
      <c r="E130" s="10"/>
      <c r="F130" s="87"/>
      <c r="G130" s="8"/>
      <c r="H130" s="1"/>
    </row>
    <row r="131" spans="1:8" s="9" customFormat="1" x14ac:dyDescent="0.3">
      <c r="A131" s="73"/>
      <c r="B131" s="70"/>
      <c r="C131" s="84"/>
      <c r="D131" s="74"/>
      <c r="E131" s="10"/>
      <c r="F131" s="87"/>
      <c r="G131" s="8"/>
      <c r="H131" s="1"/>
    </row>
    <row r="132" spans="1:8" s="9" customFormat="1" x14ac:dyDescent="0.3">
      <c r="A132" s="73"/>
      <c r="B132" s="70"/>
      <c r="C132" s="84"/>
      <c r="D132" s="74"/>
      <c r="E132" s="10"/>
      <c r="F132" s="87"/>
      <c r="G132" s="8"/>
      <c r="H132" s="1"/>
    </row>
    <row r="133" spans="1:8" s="9" customFormat="1" x14ac:dyDescent="0.3">
      <c r="A133" s="73"/>
      <c r="B133" s="70"/>
      <c r="C133" s="84"/>
      <c r="D133" s="74"/>
      <c r="E133" s="10"/>
      <c r="F133" s="87"/>
      <c r="G133" s="8"/>
      <c r="H133" s="1"/>
    </row>
    <row r="134" spans="1:8" s="9" customFormat="1" x14ac:dyDescent="0.3">
      <c r="A134" s="73"/>
      <c r="B134" s="70"/>
      <c r="C134" s="84"/>
      <c r="D134" s="74"/>
      <c r="E134" s="10"/>
      <c r="F134" s="87"/>
      <c r="G134" s="8"/>
      <c r="H134" s="1"/>
    </row>
    <row r="135" spans="1:8" s="9" customFormat="1" x14ac:dyDescent="0.3">
      <c r="A135" s="73"/>
      <c r="B135" s="70"/>
      <c r="C135" s="84"/>
      <c r="D135" s="74"/>
      <c r="E135" s="10"/>
      <c r="F135" s="87"/>
      <c r="G135" s="8"/>
      <c r="H135" s="1"/>
    </row>
    <row r="136" spans="1:8" s="9" customFormat="1" x14ac:dyDescent="0.3">
      <c r="A136" s="73"/>
      <c r="B136" s="70"/>
      <c r="C136" s="84"/>
      <c r="D136" s="74"/>
      <c r="E136" s="10"/>
      <c r="F136" s="87"/>
      <c r="G136" s="8"/>
      <c r="H136" s="1"/>
    </row>
    <row r="137" spans="1:8" s="9" customFormat="1" x14ac:dyDescent="0.3">
      <c r="A137" s="73"/>
      <c r="B137" s="70"/>
      <c r="C137" s="84"/>
      <c r="D137" s="74"/>
      <c r="E137" s="10"/>
      <c r="F137" s="87"/>
      <c r="G137" s="8"/>
      <c r="H137" s="1"/>
    </row>
    <row r="138" spans="1:8" s="9" customFormat="1" x14ac:dyDescent="0.3">
      <c r="A138" s="73"/>
      <c r="B138" s="70"/>
      <c r="C138" s="84"/>
      <c r="D138" s="74"/>
      <c r="E138" s="10"/>
      <c r="F138" s="87"/>
      <c r="G138" s="8"/>
      <c r="H138" s="1"/>
    </row>
    <row r="139" spans="1:8" s="9" customFormat="1" x14ac:dyDescent="0.3">
      <c r="A139" s="73"/>
      <c r="B139" s="70"/>
      <c r="C139" s="84"/>
      <c r="D139" s="74"/>
      <c r="E139" s="10"/>
      <c r="F139" s="87"/>
      <c r="G139" s="8"/>
      <c r="H139" s="1"/>
    </row>
    <row r="140" spans="1:8" s="9" customFormat="1" x14ac:dyDescent="0.3">
      <c r="A140" s="73"/>
      <c r="B140" s="70"/>
      <c r="C140" s="84"/>
      <c r="D140" s="74"/>
      <c r="E140" s="10"/>
      <c r="F140" s="87"/>
      <c r="G140" s="8"/>
      <c r="H140" s="1"/>
    </row>
    <row r="141" spans="1:8" s="9" customFormat="1" x14ac:dyDescent="0.3">
      <c r="A141" s="73"/>
      <c r="B141" s="70"/>
      <c r="C141" s="84"/>
      <c r="D141" s="74"/>
      <c r="E141" s="10"/>
      <c r="F141" s="87"/>
      <c r="G141" s="8"/>
      <c r="H141" s="1"/>
    </row>
    <row r="142" spans="1:8" s="9" customFormat="1" x14ac:dyDescent="0.3">
      <c r="A142" s="73"/>
      <c r="B142" s="70"/>
      <c r="C142" s="84"/>
      <c r="D142" s="74"/>
      <c r="E142" s="10"/>
      <c r="F142" s="87"/>
      <c r="G142" s="8"/>
      <c r="H142" s="1"/>
    </row>
    <row r="143" spans="1:8" s="9" customFormat="1" x14ac:dyDescent="0.3">
      <c r="A143" s="73"/>
      <c r="B143" s="70"/>
      <c r="C143" s="84"/>
      <c r="D143" s="74"/>
      <c r="E143" s="10"/>
      <c r="F143" s="87"/>
      <c r="G143" s="8"/>
      <c r="H143" s="1"/>
    </row>
    <row r="144" spans="1:8" s="9" customFormat="1" x14ac:dyDescent="0.3">
      <c r="A144" s="73"/>
      <c r="B144" s="70"/>
      <c r="C144" s="84"/>
      <c r="D144" s="74"/>
      <c r="E144" s="10"/>
      <c r="F144" s="87"/>
      <c r="G144" s="8"/>
      <c r="H144" s="1"/>
    </row>
    <row r="145" spans="1:8" s="9" customFormat="1" x14ac:dyDescent="0.3">
      <c r="A145" s="73"/>
      <c r="B145" s="70"/>
      <c r="C145" s="84"/>
      <c r="D145" s="74"/>
      <c r="E145" s="10"/>
      <c r="F145" s="87"/>
      <c r="G145" s="8"/>
      <c r="H145" s="1"/>
    </row>
    <row r="146" spans="1:8" s="9" customFormat="1" x14ac:dyDescent="0.3">
      <c r="A146" s="73"/>
      <c r="B146" s="70"/>
      <c r="C146" s="84"/>
      <c r="D146" s="74"/>
      <c r="E146" s="10"/>
      <c r="F146" s="87"/>
      <c r="G146" s="8"/>
      <c r="H146" s="1"/>
    </row>
    <row r="147" spans="1:8" s="9" customFormat="1" x14ac:dyDescent="0.3">
      <c r="A147" s="73"/>
      <c r="B147" s="70"/>
      <c r="C147" s="84"/>
      <c r="D147" s="74"/>
      <c r="E147" s="10"/>
      <c r="F147" s="87"/>
      <c r="G147" s="8"/>
      <c r="H147" s="1"/>
    </row>
    <row r="148" spans="1:8" s="9" customFormat="1" x14ac:dyDescent="0.3">
      <c r="A148" s="73"/>
      <c r="B148" s="70"/>
      <c r="C148" s="84"/>
      <c r="D148" s="74"/>
      <c r="E148" s="10"/>
      <c r="F148" s="87"/>
      <c r="G148" s="8"/>
      <c r="H148" s="1"/>
    </row>
    <row r="149" spans="1:8" s="9" customFormat="1" x14ac:dyDescent="0.3">
      <c r="A149" s="73"/>
      <c r="B149" s="70"/>
      <c r="C149" s="84"/>
      <c r="D149" s="74"/>
      <c r="E149" s="10"/>
      <c r="F149" s="87"/>
      <c r="G149" s="8"/>
      <c r="H149" s="1"/>
    </row>
    <row r="150" spans="1:8" s="9" customFormat="1" x14ac:dyDescent="0.3">
      <c r="A150" s="73"/>
      <c r="B150" s="70"/>
      <c r="C150" s="84"/>
      <c r="D150" s="74"/>
      <c r="E150" s="10"/>
      <c r="F150" s="87"/>
      <c r="G150" s="8"/>
      <c r="H150" s="1"/>
    </row>
    <row r="151" spans="1:8" s="9" customFormat="1" x14ac:dyDescent="0.3">
      <c r="A151" s="73"/>
      <c r="B151" s="70"/>
      <c r="C151" s="84"/>
      <c r="D151" s="74"/>
      <c r="E151" s="10"/>
      <c r="F151" s="87"/>
      <c r="G151" s="8"/>
      <c r="H151" s="1"/>
    </row>
    <row r="152" spans="1:8" s="9" customFormat="1" x14ac:dyDescent="0.3">
      <c r="A152" s="73"/>
      <c r="B152" s="70"/>
      <c r="C152" s="84"/>
      <c r="D152" s="74"/>
      <c r="E152" s="10"/>
      <c r="F152" s="87"/>
      <c r="G152" s="8"/>
      <c r="H152" s="1"/>
    </row>
    <row r="153" spans="1:8" s="9" customFormat="1" x14ac:dyDescent="0.3">
      <c r="A153" s="73"/>
      <c r="B153" s="70"/>
      <c r="C153" s="84"/>
      <c r="D153" s="74"/>
      <c r="E153" s="10"/>
      <c r="F153" s="87"/>
      <c r="G153" s="8"/>
      <c r="H153" s="1"/>
    </row>
    <row r="154" spans="1:8" s="9" customFormat="1" x14ac:dyDescent="0.3">
      <c r="A154" s="73"/>
      <c r="B154" s="70"/>
      <c r="C154" s="84"/>
      <c r="D154" s="74"/>
      <c r="E154" s="10"/>
      <c r="F154" s="87"/>
      <c r="G154" s="8"/>
      <c r="H154" s="1"/>
    </row>
    <row r="155" spans="1:8" s="9" customFormat="1" x14ac:dyDescent="0.3">
      <c r="A155" s="73"/>
      <c r="B155" s="70"/>
      <c r="C155" s="84"/>
      <c r="D155" s="74"/>
      <c r="E155" s="10"/>
      <c r="F155" s="87"/>
      <c r="G155" s="8"/>
      <c r="H155" s="1"/>
    </row>
    <row r="156" spans="1:8" s="9" customFormat="1" x14ac:dyDescent="0.3">
      <c r="A156" s="73"/>
      <c r="B156" s="70"/>
      <c r="C156" s="84"/>
      <c r="D156" s="74"/>
      <c r="E156" s="10"/>
      <c r="F156" s="87"/>
      <c r="G156" s="8"/>
      <c r="H156" s="1"/>
    </row>
    <row r="157" spans="1:8" s="9" customFormat="1" x14ac:dyDescent="0.3">
      <c r="A157" s="73"/>
      <c r="B157" s="70"/>
      <c r="C157" s="84"/>
      <c r="D157" s="74"/>
      <c r="E157" s="10"/>
      <c r="F157" s="87"/>
      <c r="G157" s="8"/>
      <c r="H157" s="1"/>
    </row>
    <row r="158" spans="1:8" s="9" customFormat="1" x14ac:dyDescent="0.3">
      <c r="A158" s="73"/>
      <c r="B158" s="70"/>
      <c r="C158" s="84"/>
      <c r="D158" s="74"/>
      <c r="E158" s="10"/>
      <c r="F158" s="87"/>
      <c r="G158" s="8"/>
      <c r="H158" s="1"/>
    </row>
    <row r="159" spans="1:8" s="9" customFormat="1" x14ac:dyDescent="0.3">
      <c r="A159" s="73"/>
      <c r="B159" s="70"/>
      <c r="C159" s="84"/>
      <c r="D159" s="74"/>
      <c r="E159" s="10"/>
      <c r="F159" s="87"/>
      <c r="G159" s="8"/>
      <c r="H159" s="1"/>
    </row>
    <row r="160" spans="1:8" s="9" customFormat="1" x14ac:dyDescent="0.3">
      <c r="A160" s="73"/>
      <c r="B160" s="70"/>
      <c r="C160" s="84"/>
      <c r="D160" s="74"/>
      <c r="E160" s="10"/>
      <c r="F160" s="87"/>
      <c r="G160" s="8"/>
      <c r="H160" s="1"/>
    </row>
    <row r="161" spans="1:8" s="9" customFormat="1" x14ac:dyDescent="0.3">
      <c r="A161" s="73"/>
      <c r="B161" s="70"/>
      <c r="C161" s="84"/>
      <c r="D161" s="74"/>
      <c r="E161" s="10"/>
      <c r="F161" s="87"/>
      <c r="G161" s="8"/>
      <c r="H161" s="1"/>
    </row>
    <row r="162" spans="1:8" s="9" customFormat="1" x14ac:dyDescent="0.3">
      <c r="A162" s="73"/>
      <c r="B162" s="70"/>
      <c r="C162" s="84"/>
      <c r="D162" s="74"/>
      <c r="E162" s="10"/>
      <c r="F162" s="87"/>
      <c r="G162" s="8"/>
      <c r="H162" s="1"/>
    </row>
    <row r="163" spans="1:8" s="9" customFormat="1" x14ac:dyDescent="0.3">
      <c r="A163" s="73"/>
      <c r="B163" s="70"/>
      <c r="C163" s="84"/>
      <c r="D163" s="74"/>
      <c r="E163" s="10"/>
      <c r="F163" s="87"/>
      <c r="G163" s="8"/>
      <c r="H163" s="1"/>
    </row>
    <row r="164" spans="1:8" s="9" customFormat="1" x14ac:dyDescent="0.3">
      <c r="A164" s="73"/>
      <c r="B164" s="70"/>
      <c r="C164" s="84"/>
      <c r="D164" s="74"/>
      <c r="E164" s="10"/>
      <c r="F164" s="87"/>
      <c r="G164" s="8"/>
      <c r="H164" s="1"/>
    </row>
    <row r="165" spans="1:8" s="9" customFormat="1" x14ac:dyDescent="0.3">
      <c r="A165" s="73"/>
      <c r="B165" s="70"/>
      <c r="C165" s="84"/>
      <c r="D165" s="74"/>
      <c r="E165" s="10"/>
      <c r="F165" s="87"/>
      <c r="G165" s="8"/>
      <c r="H165" s="1"/>
    </row>
    <row r="166" spans="1:8" s="9" customFormat="1" x14ac:dyDescent="0.3">
      <c r="A166" s="73"/>
      <c r="B166" s="70"/>
      <c r="C166" s="84"/>
      <c r="D166" s="74"/>
      <c r="E166" s="10"/>
      <c r="F166" s="87"/>
      <c r="G166" s="8"/>
      <c r="H166" s="1"/>
    </row>
    <row r="167" spans="1:8" s="9" customFormat="1" x14ac:dyDescent="0.3">
      <c r="A167" s="73"/>
      <c r="B167" s="70"/>
      <c r="C167" s="84"/>
      <c r="D167" s="74"/>
      <c r="E167" s="10"/>
      <c r="F167" s="87"/>
      <c r="G167" s="8"/>
      <c r="H167" s="1"/>
    </row>
    <row r="168" spans="1:8" s="9" customFormat="1" x14ac:dyDescent="0.3">
      <c r="A168" s="73"/>
      <c r="B168" s="70"/>
      <c r="C168" s="84"/>
      <c r="D168" s="74"/>
      <c r="E168" s="10"/>
      <c r="F168" s="87"/>
      <c r="G168" s="8"/>
      <c r="H168" s="1"/>
    </row>
    <row r="169" spans="1:8" s="9" customFormat="1" x14ac:dyDescent="0.3">
      <c r="A169" s="73"/>
      <c r="B169" s="70"/>
      <c r="C169" s="84"/>
      <c r="D169" s="74"/>
      <c r="E169" s="10"/>
      <c r="F169" s="87"/>
      <c r="G169" s="8"/>
      <c r="H169" s="1"/>
    </row>
    <row r="170" spans="1:8" s="9" customFormat="1" x14ac:dyDescent="0.3">
      <c r="A170" s="73"/>
      <c r="B170" s="70"/>
      <c r="C170" s="84"/>
      <c r="D170" s="74"/>
      <c r="E170" s="10"/>
      <c r="F170" s="87"/>
      <c r="G170" s="8"/>
      <c r="H170" s="1"/>
    </row>
    <row r="171" spans="1:8" s="9" customFormat="1" x14ac:dyDescent="0.3">
      <c r="A171" s="73"/>
      <c r="B171" s="70"/>
      <c r="C171" s="84"/>
      <c r="D171" s="74"/>
      <c r="E171" s="10"/>
      <c r="F171" s="87"/>
      <c r="G171" s="8"/>
      <c r="H171" s="1"/>
    </row>
    <row r="172" spans="1:8" s="9" customFormat="1" x14ac:dyDescent="0.3">
      <c r="A172" s="73"/>
      <c r="B172" s="70"/>
      <c r="C172" s="84"/>
      <c r="D172" s="74"/>
      <c r="E172" s="10"/>
      <c r="F172" s="87"/>
      <c r="G172" s="8"/>
      <c r="H172" s="1"/>
    </row>
    <row r="173" spans="1:8" s="9" customFormat="1" x14ac:dyDescent="0.3">
      <c r="A173" s="73"/>
      <c r="B173" s="70"/>
      <c r="C173" s="84"/>
      <c r="D173" s="74"/>
      <c r="E173" s="10"/>
      <c r="F173" s="87"/>
      <c r="G173" s="8"/>
      <c r="H173" s="1"/>
    </row>
    <row r="174" spans="1:8" s="9" customFormat="1" x14ac:dyDescent="0.3">
      <c r="A174" s="73"/>
      <c r="B174" s="70"/>
      <c r="C174" s="84"/>
      <c r="D174" s="74"/>
      <c r="E174" s="10"/>
      <c r="F174" s="87"/>
      <c r="G174" s="8"/>
      <c r="H174" s="1"/>
    </row>
    <row r="175" spans="1:8" s="9" customFormat="1" x14ac:dyDescent="0.3">
      <c r="A175" s="73"/>
      <c r="B175" s="70"/>
      <c r="C175" s="84"/>
      <c r="D175" s="74"/>
      <c r="E175" s="10"/>
      <c r="F175" s="87"/>
      <c r="G175" s="8"/>
      <c r="H175" s="1"/>
    </row>
    <row r="176" spans="1:8" s="9" customFormat="1" x14ac:dyDescent="0.3">
      <c r="A176" s="73"/>
      <c r="B176" s="70"/>
      <c r="C176" s="84"/>
      <c r="D176" s="74"/>
      <c r="E176" s="10"/>
      <c r="F176" s="87"/>
      <c r="G176" s="8"/>
      <c r="H176" s="1"/>
    </row>
    <row r="177" spans="1:8" s="9" customFormat="1" x14ac:dyDescent="0.3">
      <c r="A177" s="73"/>
      <c r="B177" s="70"/>
      <c r="C177" s="84"/>
      <c r="D177" s="74"/>
      <c r="E177" s="10"/>
      <c r="F177" s="87"/>
      <c r="G177" s="8"/>
      <c r="H177" s="1"/>
    </row>
    <row r="178" spans="1:8" s="9" customFormat="1" x14ac:dyDescent="0.3">
      <c r="A178" s="73"/>
      <c r="B178" s="70"/>
      <c r="C178" s="84"/>
      <c r="D178" s="74"/>
      <c r="E178" s="10"/>
      <c r="F178" s="87"/>
      <c r="G178" s="8"/>
      <c r="H178" s="1"/>
    </row>
    <row r="179" spans="1:8" s="9" customFormat="1" x14ac:dyDescent="0.3">
      <c r="A179" s="73"/>
      <c r="B179" s="70"/>
      <c r="C179" s="84"/>
      <c r="D179" s="74"/>
      <c r="E179" s="10"/>
      <c r="F179" s="87"/>
      <c r="G179" s="8"/>
      <c r="H179" s="1"/>
    </row>
    <row r="180" spans="1:8" s="9" customFormat="1" x14ac:dyDescent="0.3">
      <c r="A180" s="73"/>
      <c r="B180" s="70"/>
      <c r="C180" s="84"/>
      <c r="D180" s="74"/>
      <c r="E180" s="10"/>
      <c r="F180" s="87"/>
      <c r="G180" s="8"/>
      <c r="H180" s="1"/>
    </row>
    <row r="181" spans="1:8" s="9" customFormat="1" x14ac:dyDescent="0.3">
      <c r="A181" s="73"/>
      <c r="B181" s="70"/>
      <c r="C181" s="84"/>
      <c r="D181" s="74"/>
      <c r="E181" s="10"/>
      <c r="F181" s="87"/>
      <c r="G181" s="8"/>
      <c r="H181" s="1"/>
    </row>
    <row r="182" spans="1:8" s="9" customFormat="1" x14ac:dyDescent="0.3">
      <c r="A182" s="73"/>
      <c r="B182" s="70"/>
      <c r="C182" s="84"/>
      <c r="D182" s="74"/>
      <c r="E182" s="10"/>
      <c r="F182" s="87"/>
      <c r="G182" s="8"/>
      <c r="H182" s="1"/>
    </row>
    <row r="183" spans="1:8" s="9" customFormat="1" x14ac:dyDescent="0.3">
      <c r="A183" s="73"/>
      <c r="B183" s="70"/>
      <c r="C183" s="84"/>
      <c r="D183" s="74"/>
      <c r="E183" s="10"/>
      <c r="F183" s="87"/>
      <c r="G183" s="8"/>
      <c r="H183" s="1"/>
    </row>
    <row r="184" spans="1:8" s="9" customFormat="1" x14ac:dyDescent="0.3">
      <c r="A184" s="73"/>
      <c r="B184" s="70"/>
      <c r="C184" s="84"/>
      <c r="D184" s="74"/>
      <c r="E184" s="10"/>
      <c r="F184" s="87"/>
      <c r="G184" s="8"/>
      <c r="H184" s="1"/>
    </row>
    <row r="185" spans="1:8" s="9" customFormat="1" x14ac:dyDescent="0.3">
      <c r="A185" s="73"/>
      <c r="B185" s="70"/>
      <c r="C185" s="84"/>
      <c r="D185" s="74"/>
      <c r="E185" s="10"/>
      <c r="F185" s="87"/>
      <c r="G185" s="8"/>
      <c r="H185" s="1"/>
    </row>
    <row r="186" spans="1:8" s="9" customFormat="1" x14ac:dyDescent="0.3">
      <c r="A186" s="73"/>
      <c r="B186" s="70"/>
      <c r="C186" s="84"/>
      <c r="D186" s="74"/>
      <c r="E186" s="10"/>
      <c r="F186" s="87"/>
      <c r="G186" s="8"/>
      <c r="H186" s="1"/>
    </row>
    <row r="187" spans="1:8" s="9" customFormat="1" x14ac:dyDescent="0.3">
      <c r="A187" s="73"/>
      <c r="B187" s="70"/>
      <c r="C187" s="84"/>
      <c r="D187" s="74"/>
      <c r="E187" s="10"/>
      <c r="F187" s="87"/>
      <c r="G187" s="8"/>
      <c r="H187" s="1"/>
    </row>
    <row r="188" spans="1:8" s="9" customFormat="1" x14ac:dyDescent="0.3">
      <c r="A188" s="73"/>
      <c r="B188" s="70"/>
      <c r="C188" s="84"/>
      <c r="D188" s="74"/>
      <c r="E188" s="10"/>
      <c r="F188" s="87"/>
      <c r="G188" s="8"/>
      <c r="H188" s="1"/>
    </row>
    <row r="189" spans="1:8" s="9" customFormat="1" x14ac:dyDescent="0.3">
      <c r="A189" s="73"/>
      <c r="B189" s="70"/>
      <c r="C189" s="84"/>
      <c r="D189" s="74"/>
      <c r="E189" s="10"/>
      <c r="F189" s="87"/>
      <c r="G189" s="8"/>
      <c r="H189" s="1"/>
    </row>
    <row r="190" spans="1:8" s="9" customFormat="1" x14ac:dyDescent="0.3">
      <c r="A190" s="73"/>
      <c r="B190" s="70"/>
      <c r="C190" s="84"/>
      <c r="D190" s="74"/>
      <c r="E190" s="10"/>
      <c r="F190" s="87"/>
      <c r="G190" s="8"/>
      <c r="H190" s="1"/>
    </row>
    <row r="191" spans="1:8" s="9" customFormat="1" x14ac:dyDescent="0.3">
      <c r="A191" s="73"/>
      <c r="B191" s="70"/>
      <c r="C191" s="84"/>
      <c r="D191" s="74"/>
      <c r="E191" s="10"/>
      <c r="F191" s="87"/>
      <c r="G191" s="8"/>
      <c r="H191" s="1"/>
    </row>
    <row r="192" spans="1:8" s="9" customFormat="1" x14ac:dyDescent="0.3">
      <c r="A192" s="73"/>
      <c r="B192" s="70"/>
      <c r="C192" s="84"/>
      <c r="D192" s="74"/>
      <c r="E192" s="10"/>
      <c r="F192" s="87"/>
      <c r="G192" s="8"/>
      <c r="H192" s="1"/>
    </row>
    <row r="193" spans="1:8" s="9" customFormat="1" x14ac:dyDescent="0.3">
      <c r="A193" s="73"/>
      <c r="B193" s="70"/>
      <c r="C193" s="84"/>
      <c r="D193" s="74"/>
      <c r="E193" s="10"/>
      <c r="F193" s="87"/>
      <c r="G193" s="8"/>
      <c r="H193" s="1"/>
    </row>
    <row r="194" spans="1:8" s="9" customFormat="1" x14ac:dyDescent="0.3">
      <c r="A194" s="73"/>
      <c r="B194" s="70"/>
      <c r="C194" s="84"/>
      <c r="D194" s="74"/>
      <c r="E194" s="10"/>
      <c r="F194" s="87"/>
      <c r="G194" s="8"/>
      <c r="H194" s="1"/>
    </row>
    <row r="195" spans="1:8" s="9" customFormat="1" x14ac:dyDescent="0.3">
      <c r="A195" s="73"/>
      <c r="B195" s="70"/>
      <c r="C195" s="84"/>
      <c r="D195" s="74"/>
      <c r="E195" s="10"/>
      <c r="F195" s="87"/>
      <c r="G195" s="8"/>
      <c r="H195" s="1"/>
    </row>
  </sheetData>
  <sheetProtection password="C6E9" sheet="1" objects="1" scenarios="1"/>
  <autoFilter ref="A2:H92"/>
  <mergeCells count="2">
    <mergeCell ref="A1:G1"/>
    <mergeCell ref="A92:C92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3"/>
  <sheetViews>
    <sheetView zoomScale="85" zoomScaleNormal="85" workbookViewId="0">
      <selection activeCell="H53" sqref="H53"/>
    </sheetView>
  </sheetViews>
  <sheetFormatPr defaultRowHeight="12" x14ac:dyDescent="0.3"/>
  <cols>
    <col min="1" max="1" width="5.5" style="43" customWidth="1"/>
    <col min="2" max="2" width="11.5" style="44" bestFit="1" customWidth="1"/>
    <col min="3" max="3" width="15.25" style="44" customWidth="1"/>
    <col min="4" max="4" width="6.25" style="43" customWidth="1"/>
    <col min="5" max="5" width="8.75" style="43" customWidth="1"/>
    <col min="6" max="6" width="7.25" style="43" customWidth="1"/>
    <col min="7" max="8" width="6.625" style="43" customWidth="1"/>
    <col min="9" max="9" width="28.125" style="43" customWidth="1"/>
    <col min="10" max="10" width="8.5" style="44" bestFit="1" customWidth="1"/>
    <col min="11" max="11" width="18" style="43" customWidth="1"/>
    <col min="12" max="12" width="9" style="43" bestFit="1" customWidth="1"/>
    <col min="13" max="13" width="6.625" style="44" customWidth="1"/>
    <col min="14" max="14" width="11.375" style="45" bestFit="1" customWidth="1"/>
    <col min="15" max="15" width="10.625" style="43" customWidth="1"/>
    <col min="16" max="16384" width="9" style="13"/>
  </cols>
  <sheetData>
    <row r="1" spans="1:15" s="12" customFormat="1" ht="20.25" thickBot="1" x14ac:dyDescent="0.25">
      <c r="A1" s="146" t="s">
        <v>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1" t="s">
        <v>9</v>
      </c>
    </row>
    <row r="2" spans="1:15" ht="16.5" customHeight="1" x14ac:dyDescent="0.3">
      <c r="A2" s="140" t="s">
        <v>18</v>
      </c>
      <c r="B2" s="143" t="s">
        <v>2</v>
      </c>
      <c r="C2" s="143" t="s">
        <v>32</v>
      </c>
      <c r="D2" s="143" t="s">
        <v>33</v>
      </c>
      <c r="E2" s="143" t="s">
        <v>51</v>
      </c>
      <c r="F2" s="143" t="s">
        <v>10</v>
      </c>
      <c r="G2" s="143" t="s">
        <v>38</v>
      </c>
      <c r="H2" s="143" t="s">
        <v>40</v>
      </c>
      <c r="I2" s="143" t="s">
        <v>35</v>
      </c>
      <c r="J2" s="143" t="s">
        <v>23</v>
      </c>
      <c r="K2" s="143" t="s">
        <v>36</v>
      </c>
      <c r="L2" s="143" t="s">
        <v>24</v>
      </c>
      <c r="M2" s="143" t="s">
        <v>25</v>
      </c>
      <c r="N2" s="143" t="s">
        <v>37</v>
      </c>
      <c r="O2" s="147" t="s">
        <v>27</v>
      </c>
    </row>
    <row r="3" spans="1:15" ht="13.5" customHeight="1" x14ac:dyDescent="0.3">
      <c r="A3" s="141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8"/>
    </row>
    <row r="4" spans="1:15" ht="27" x14ac:dyDescent="0.3">
      <c r="A4" s="142"/>
      <c r="B4" s="145"/>
      <c r="C4" s="145"/>
      <c r="D4" s="30" t="s">
        <v>34</v>
      </c>
      <c r="E4" s="31" t="s">
        <v>34</v>
      </c>
      <c r="F4" s="145"/>
      <c r="G4" s="31" t="s">
        <v>39</v>
      </c>
      <c r="H4" s="31" t="s">
        <v>41</v>
      </c>
      <c r="I4" s="145"/>
      <c r="J4" s="145"/>
      <c r="K4" s="145"/>
      <c r="L4" s="145"/>
      <c r="M4" s="145"/>
      <c r="N4" s="145"/>
      <c r="O4" s="149"/>
    </row>
    <row r="5" spans="1:15" ht="18.75" customHeight="1" x14ac:dyDescent="0.3">
      <c r="A5" s="32" t="s">
        <v>78</v>
      </c>
      <c r="B5" s="33" t="s">
        <v>292</v>
      </c>
      <c r="C5" s="34" t="s">
        <v>145</v>
      </c>
      <c r="D5" s="34" t="s">
        <v>42</v>
      </c>
      <c r="E5" s="34" t="s">
        <v>28</v>
      </c>
      <c r="F5" s="34"/>
      <c r="G5" s="34" t="s">
        <v>28</v>
      </c>
      <c r="H5" s="34" t="s">
        <v>28</v>
      </c>
      <c r="I5" s="35" t="s">
        <v>146</v>
      </c>
      <c r="J5" s="34" t="s">
        <v>11</v>
      </c>
      <c r="K5" s="34" t="s">
        <v>12</v>
      </c>
      <c r="L5" s="34">
        <v>3</v>
      </c>
      <c r="M5" s="35" t="s">
        <v>30</v>
      </c>
      <c r="N5" s="36">
        <v>528400</v>
      </c>
      <c r="O5" s="37"/>
    </row>
    <row r="6" spans="1:15" ht="18.75" customHeight="1" x14ac:dyDescent="0.3">
      <c r="A6" s="32" t="s">
        <v>79</v>
      </c>
      <c r="B6" s="33" t="s">
        <v>292</v>
      </c>
      <c r="C6" s="34" t="s">
        <v>145</v>
      </c>
      <c r="D6" s="34" t="s">
        <v>42</v>
      </c>
      <c r="E6" s="34" t="s">
        <v>28</v>
      </c>
      <c r="F6" s="34"/>
      <c r="G6" s="34" t="s">
        <v>28</v>
      </c>
      <c r="H6" s="34" t="s">
        <v>28</v>
      </c>
      <c r="I6" s="35" t="s">
        <v>15</v>
      </c>
      <c r="J6" s="34" t="s">
        <v>11</v>
      </c>
      <c r="K6" s="34" t="s">
        <v>12</v>
      </c>
      <c r="L6" s="34">
        <v>3</v>
      </c>
      <c r="M6" s="35" t="s">
        <v>30</v>
      </c>
      <c r="N6" s="36">
        <v>271800</v>
      </c>
      <c r="O6" s="37"/>
    </row>
    <row r="7" spans="1:15" ht="18.75" customHeight="1" x14ac:dyDescent="0.3">
      <c r="A7" s="32" t="s">
        <v>80</v>
      </c>
      <c r="B7" s="33" t="s">
        <v>292</v>
      </c>
      <c r="C7" s="34" t="s">
        <v>145</v>
      </c>
      <c r="D7" s="34" t="s">
        <v>42</v>
      </c>
      <c r="E7" s="34" t="s">
        <v>28</v>
      </c>
      <c r="F7" s="34"/>
      <c r="G7" s="34" t="s">
        <v>28</v>
      </c>
      <c r="H7" s="34" t="s">
        <v>28</v>
      </c>
      <c r="I7" s="35" t="s">
        <v>16</v>
      </c>
      <c r="J7" s="34" t="s">
        <v>11</v>
      </c>
      <c r="K7" s="34" t="s">
        <v>12</v>
      </c>
      <c r="L7" s="34">
        <v>1</v>
      </c>
      <c r="M7" s="35" t="s">
        <v>30</v>
      </c>
      <c r="N7" s="36">
        <v>50300</v>
      </c>
      <c r="O7" s="37"/>
    </row>
    <row r="8" spans="1:15" ht="18.75" customHeight="1" x14ac:dyDescent="0.3">
      <c r="A8" s="32" t="s">
        <v>81</v>
      </c>
      <c r="B8" s="33" t="s">
        <v>293</v>
      </c>
      <c r="C8" s="34" t="s">
        <v>145</v>
      </c>
      <c r="D8" s="34" t="s">
        <v>42</v>
      </c>
      <c r="E8" s="34" t="s">
        <v>28</v>
      </c>
      <c r="F8" s="34"/>
      <c r="G8" s="34" t="s">
        <v>28</v>
      </c>
      <c r="H8" s="34" t="s">
        <v>28</v>
      </c>
      <c r="I8" s="35" t="s">
        <v>146</v>
      </c>
      <c r="J8" s="34" t="s">
        <v>11</v>
      </c>
      <c r="K8" s="34" t="s">
        <v>12</v>
      </c>
      <c r="L8" s="34">
        <v>1</v>
      </c>
      <c r="M8" s="35" t="s">
        <v>30</v>
      </c>
      <c r="N8" s="36">
        <v>298500</v>
      </c>
      <c r="O8" s="37"/>
    </row>
    <row r="9" spans="1:15" ht="18.75" customHeight="1" x14ac:dyDescent="0.3">
      <c r="A9" s="32" t="s">
        <v>82</v>
      </c>
      <c r="B9" s="33" t="s">
        <v>293</v>
      </c>
      <c r="C9" s="34" t="s">
        <v>145</v>
      </c>
      <c r="D9" s="34" t="s">
        <v>42</v>
      </c>
      <c r="E9" s="34" t="s">
        <v>28</v>
      </c>
      <c r="F9" s="34"/>
      <c r="G9" s="34" t="s">
        <v>28</v>
      </c>
      <c r="H9" s="34" t="s">
        <v>28</v>
      </c>
      <c r="I9" s="35" t="s">
        <v>160</v>
      </c>
      <c r="J9" s="34" t="s">
        <v>11</v>
      </c>
      <c r="K9" s="34" t="s">
        <v>12</v>
      </c>
      <c r="L9" s="34">
        <v>1</v>
      </c>
      <c r="M9" s="35" t="s">
        <v>30</v>
      </c>
      <c r="N9" s="36">
        <v>88500</v>
      </c>
      <c r="O9" s="37"/>
    </row>
    <row r="10" spans="1:15" ht="18.75" customHeight="1" x14ac:dyDescent="0.3">
      <c r="A10" s="32" t="s">
        <v>83</v>
      </c>
      <c r="B10" s="33" t="s">
        <v>293</v>
      </c>
      <c r="C10" s="34" t="s">
        <v>145</v>
      </c>
      <c r="D10" s="34" t="s">
        <v>42</v>
      </c>
      <c r="E10" s="34" t="s">
        <v>28</v>
      </c>
      <c r="F10" s="34"/>
      <c r="G10" s="34" t="s">
        <v>28</v>
      </c>
      <c r="H10" s="34" t="s">
        <v>28</v>
      </c>
      <c r="I10" s="35" t="s">
        <v>191</v>
      </c>
      <c r="J10" s="34" t="s">
        <v>11</v>
      </c>
      <c r="K10" s="34" t="s">
        <v>192</v>
      </c>
      <c r="L10" s="34">
        <v>1</v>
      </c>
      <c r="M10" s="35" t="s">
        <v>30</v>
      </c>
      <c r="N10" s="36">
        <v>677000</v>
      </c>
      <c r="O10" s="37"/>
    </row>
    <row r="11" spans="1:15" ht="18.75" customHeight="1" x14ac:dyDescent="0.3">
      <c r="A11" s="32" t="s">
        <v>84</v>
      </c>
      <c r="B11" s="33" t="s">
        <v>294</v>
      </c>
      <c r="C11" s="34" t="s">
        <v>145</v>
      </c>
      <c r="D11" s="34" t="s">
        <v>42</v>
      </c>
      <c r="E11" s="34" t="s">
        <v>28</v>
      </c>
      <c r="F11" s="34"/>
      <c r="G11" s="34" t="s">
        <v>28</v>
      </c>
      <c r="H11" s="34" t="s">
        <v>28</v>
      </c>
      <c r="I11" s="35" t="s">
        <v>146</v>
      </c>
      <c r="J11" s="34" t="s">
        <v>11</v>
      </c>
      <c r="K11" s="34" t="s">
        <v>12</v>
      </c>
      <c r="L11" s="34">
        <v>1</v>
      </c>
      <c r="M11" s="35" t="s">
        <v>30</v>
      </c>
      <c r="N11" s="36">
        <v>209500</v>
      </c>
      <c r="O11" s="37"/>
    </row>
    <row r="12" spans="1:15" ht="18.75" customHeight="1" x14ac:dyDescent="0.3">
      <c r="A12" s="32" t="s">
        <v>85</v>
      </c>
      <c r="B12" s="33" t="s">
        <v>294</v>
      </c>
      <c r="C12" s="34" t="s">
        <v>145</v>
      </c>
      <c r="D12" s="34" t="s">
        <v>42</v>
      </c>
      <c r="E12" s="34" t="s">
        <v>28</v>
      </c>
      <c r="F12" s="34"/>
      <c r="G12" s="34" t="s">
        <v>28</v>
      </c>
      <c r="H12" s="34" t="s">
        <v>28</v>
      </c>
      <c r="I12" s="35" t="s">
        <v>15</v>
      </c>
      <c r="J12" s="34" t="s">
        <v>11</v>
      </c>
      <c r="K12" s="34" t="s">
        <v>12</v>
      </c>
      <c r="L12" s="34">
        <v>1</v>
      </c>
      <c r="M12" s="35" t="s">
        <v>30</v>
      </c>
      <c r="N12" s="36">
        <v>172200</v>
      </c>
      <c r="O12" s="37"/>
    </row>
    <row r="13" spans="1:15" ht="18.75" customHeight="1" x14ac:dyDescent="0.3">
      <c r="A13" s="32" t="s">
        <v>86</v>
      </c>
      <c r="B13" s="33" t="s">
        <v>294</v>
      </c>
      <c r="C13" s="34" t="s">
        <v>145</v>
      </c>
      <c r="D13" s="34" t="s">
        <v>42</v>
      </c>
      <c r="E13" s="34" t="s">
        <v>28</v>
      </c>
      <c r="F13" s="34"/>
      <c r="G13" s="34" t="s">
        <v>28</v>
      </c>
      <c r="H13" s="34" t="s">
        <v>28</v>
      </c>
      <c r="I13" s="35" t="s">
        <v>160</v>
      </c>
      <c r="J13" s="34" t="s">
        <v>11</v>
      </c>
      <c r="K13" s="34" t="s">
        <v>12</v>
      </c>
      <c r="L13" s="34">
        <v>1</v>
      </c>
      <c r="M13" s="35" t="s">
        <v>30</v>
      </c>
      <c r="N13" s="36">
        <v>60200</v>
      </c>
      <c r="O13" s="37"/>
    </row>
    <row r="14" spans="1:15" ht="18.75" customHeight="1" x14ac:dyDescent="0.3">
      <c r="A14" s="32" t="s">
        <v>87</v>
      </c>
      <c r="B14" s="33" t="s">
        <v>295</v>
      </c>
      <c r="C14" s="34" t="s">
        <v>145</v>
      </c>
      <c r="D14" s="34" t="s">
        <v>42</v>
      </c>
      <c r="E14" s="34" t="s">
        <v>28</v>
      </c>
      <c r="F14" s="34"/>
      <c r="G14" s="34" t="s">
        <v>28</v>
      </c>
      <c r="H14" s="34" t="s">
        <v>28</v>
      </c>
      <c r="I14" s="35" t="s">
        <v>146</v>
      </c>
      <c r="J14" s="34" t="s">
        <v>11</v>
      </c>
      <c r="K14" s="34" t="s">
        <v>12</v>
      </c>
      <c r="L14" s="34">
        <v>1</v>
      </c>
      <c r="M14" s="35" t="s">
        <v>30</v>
      </c>
      <c r="N14" s="36">
        <v>151000</v>
      </c>
      <c r="O14" s="37"/>
    </row>
    <row r="15" spans="1:15" ht="18.75" customHeight="1" x14ac:dyDescent="0.3">
      <c r="A15" s="32" t="s">
        <v>88</v>
      </c>
      <c r="B15" s="33" t="s">
        <v>295</v>
      </c>
      <c r="C15" s="34" t="s">
        <v>145</v>
      </c>
      <c r="D15" s="34" t="s">
        <v>42</v>
      </c>
      <c r="E15" s="34" t="s">
        <v>28</v>
      </c>
      <c r="F15" s="34"/>
      <c r="G15" s="34" t="s">
        <v>28</v>
      </c>
      <c r="H15" s="34" t="s">
        <v>28</v>
      </c>
      <c r="I15" s="35" t="s">
        <v>160</v>
      </c>
      <c r="J15" s="34" t="s">
        <v>11</v>
      </c>
      <c r="K15" s="34" t="s">
        <v>12</v>
      </c>
      <c r="L15" s="34">
        <v>1</v>
      </c>
      <c r="M15" s="35" t="s">
        <v>30</v>
      </c>
      <c r="N15" s="36">
        <v>114200</v>
      </c>
      <c r="O15" s="37"/>
    </row>
    <row r="16" spans="1:15" ht="18.75" customHeight="1" x14ac:dyDescent="0.3">
      <c r="A16" s="32" t="s">
        <v>89</v>
      </c>
      <c r="B16" s="33" t="s">
        <v>295</v>
      </c>
      <c r="C16" s="34" t="s">
        <v>145</v>
      </c>
      <c r="D16" s="34" t="s">
        <v>42</v>
      </c>
      <c r="E16" s="34" t="s">
        <v>28</v>
      </c>
      <c r="F16" s="34"/>
      <c r="G16" s="34" t="s">
        <v>28</v>
      </c>
      <c r="H16" s="34" t="s">
        <v>28</v>
      </c>
      <c r="I16" s="35" t="s">
        <v>232</v>
      </c>
      <c r="J16" s="34" t="s">
        <v>207</v>
      </c>
      <c r="K16" s="34" t="s">
        <v>598</v>
      </c>
      <c r="L16" s="34">
        <v>125</v>
      </c>
      <c r="M16" s="35" t="s">
        <v>30</v>
      </c>
      <c r="N16" s="36">
        <v>1472500</v>
      </c>
      <c r="O16" s="37"/>
    </row>
    <row r="17" spans="1:15" ht="18.75" customHeight="1" x14ac:dyDescent="0.3">
      <c r="A17" s="32" t="s">
        <v>90</v>
      </c>
      <c r="B17" s="33" t="s">
        <v>296</v>
      </c>
      <c r="C17" s="34" t="s">
        <v>145</v>
      </c>
      <c r="D17" s="34" t="s">
        <v>42</v>
      </c>
      <c r="E17" s="34" t="s">
        <v>28</v>
      </c>
      <c r="F17" s="34"/>
      <c r="G17" s="34" t="s">
        <v>28</v>
      </c>
      <c r="H17" s="34" t="s">
        <v>28</v>
      </c>
      <c r="I17" s="35" t="s">
        <v>208</v>
      </c>
      <c r="J17" s="34" t="s">
        <v>11</v>
      </c>
      <c r="K17" s="34" t="s">
        <v>599</v>
      </c>
      <c r="L17" s="34">
        <v>20</v>
      </c>
      <c r="M17" s="35" t="s">
        <v>13</v>
      </c>
      <c r="N17" s="36">
        <v>30000</v>
      </c>
      <c r="O17" s="37"/>
    </row>
    <row r="18" spans="1:15" ht="18.75" customHeight="1" x14ac:dyDescent="0.3">
      <c r="A18" s="32" t="s">
        <v>91</v>
      </c>
      <c r="B18" s="33" t="s">
        <v>296</v>
      </c>
      <c r="C18" s="34" t="s">
        <v>145</v>
      </c>
      <c r="D18" s="34" t="s">
        <v>42</v>
      </c>
      <c r="E18" s="34" t="s">
        <v>28</v>
      </c>
      <c r="F18" s="34"/>
      <c r="G18" s="34" t="s">
        <v>28</v>
      </c>
      <c r="H18" s="34" t="s">
        <v>28</v>
      </c>
      <c r="I18" s="35" t="s">
        <v>146</v>
      </c>
      <c r="J18" s="34" t="s">
        <v>11</v>
      </c>
      <c r="K18" s="34" t="s">
        <v>12</v>
      </c>
      <c r="L18" s="34">
        <v>1</v>
      </c>
      <c r="M18" s="35" t="s">
        <v>30</v>
      </c>
      <c r="N18" s="36">
        <v>177800</v>
      </c>
      <c r="O18" s="37"/>
    </row>
    <row r="19" spans="1:15" ht="18.75" customHeight="1" x14ac:dyDescent="0.3">
      <c r="A19" s="32" t="s">
        <v>92</v>
      </c>
      <c r="B19" s="33" t="s">
        <v>296</v>
      </c>
      <c r="C19" s="34" t="s">
        <v>145</v>
      </c>
      <c r="D19" s="34" t="s">
        <v>42</v>
      </c>
      <c r="E19" s="34" t="s">
        <v>28</v>
      </c>
      <c r="F19" s="34"/>
      <c r="G19" s="34" t="s">
        <v>28</v>
      </c>
      <c r="H19" s="34" t="s">
        <v>28</v>
      </c>
      <c r="I19" s="35" t="s">
        <v>160</v>
      </c>
      <c r="J19" s="34" t="s">
        <v>11</v>
      </c>
      <c r="K19" s="34" t="s">
        <v>12</v>
      </c>
      <c r="L19" s="34">
        <v>1</v>
      </c>
      <c r="M19" s="35" t="s">
        <v>30</v>
      </c>
      <c r="N19" s="36">
        <v>130400</v>
      </c>
      <c r="O19" s="37"/>
    </row>
    <row r="20" spans="1:15" ht="18.75" customHeight="1" x14ac:dyDescent="0.3">
      <c r="A20" s="32" t="s">
        <v>93</v>
      </c>
      <c r="B20" s="33" t="s">
        <v>299</v>
      </c>
      <c r="C20" s="34" t="s">
        <v>145</v>
      </c>
      <c r="D20" s="34" t="s">
        <v>42</v>
      </c>
      <c r="E20" s="34" t="s">
        <v>28</v>
      </c>
      <c r="F20" s="34"/>
      <c r="G20" s="34" t="s">
        <v>28</v>
      </c>
      <c r="H20" s="34" t="s">
        <v>28</v>
      </c>
      <c r="I20" s="35" t="s">
        <v>146</v>
      </c>
      <c r="J20" s="34" t="s">
        <v>11</v>
      </c>
      <c r="K20" s="34" t="s">
        <v>12</v>
      </c>
      <c r="L20" s="34">
        <v>3</v>
      </c>
      <c r="M20" s="35" t="s">
        <v>30</v>
      </c>
      <c r="N20" s="36">
        <v>380500</v>
      </c>
      <c r="O20" s="37"/>
    </row>
    <row r="21" spans="1:15" ht="18.75" customHeight="1" x14ac:dyDescent="0.3">
      <c r="A21" s="32" t="s">
        <v>94</v>
      </c>
      <c r="B21" s="33" t="s">
        <v>299</v>
      </c>
      <c r="C21" s="34" t="s">
        <v>145</v>
      </c>
      <c r="D21" s="34" t="s">
        <v>42</v>
      </c>
      <c r="E21" s="34" t="s">
        <v>28</v>
      </c>
      <c r="F21" s="34"/>
      <c r="G21" s="34" t="s">
        <v>28</v>
      </c>
      <c r="H21" s="34" t="s">
        <v>28</v>
      </c>
      <c r="I21" s="35" t="s">
        <v>15</v>
      </c>
      <c r="J21" s="34" t="s">
        <v>11</v>
      </c>
      <c r="K21" s="34" t="s">
        <v>12</v>
      </c>
      <c r="L21" s="34">
        <v>3</v>
      </c>
      <c r="M21" s="35" t="s">
        <v>30</v>
      </c>
      <c r="N21" s="36">
        <v>406900</v>
      </c>
      <c r="O21" s="37"/>
    </row>
    <row r="22" spans="1:15" ht="18.75" customHeight="1" x14ac:dyDescent="0.3">
      <c r="A22" s="32" t="s">
        <v>95</v>
      </c>
      <c r="B22" s="33" t="s">
        <v>299</v>
      </c>
      <c r="C22" s="34" t="s">
        <v>145</v>
      </c>
      <c r="D22" s="34" t="s">
        <v>42</v>
      </c>
      <c r="E22" s="34" t="s">
        <v>28</v>
      </c>
      <c r="F22" s="34"/>
      <c r="G22" s="34" t="s">
        <v>28</v>
      </c>
      <c r="H22" s="34" t="s">
        <v>28</v>
      </c>
      <c r="I22" s="35" t="s">
        <v>16</v>
      </c>
      <c r="J22" s="34" t="s">
        <v>11</v>
      </c>
      <c r="K22" s="34" t="s">
        <v>12</v>
      </c>
      <c r="L22" s="34">
        <v>1</v>
      </c>
      <c r="M22" s="35" t="s">
        <v>30</v>
      </c>
      <c r="N22" s="36">
        <v>46700</v>
      </c>
      <c r="O22" s="37"/>
    </row>
    <row r="23" spans="1:15" ht="18.75" customHeight="1" x14ac:dyDescent="0.3">
      <c r="A23" s="32" t="s">
        <v>96</v>
      </c>
      <c r="B23" s="33" t="s">
        <v>300</v>
      </c>
      <c r="C23" s="34" t="s">
        <v>145</v>
      </c>
      <c r="D23" s="34" t="s">
        <v>42</v>
      </c>
      <c r="E23" s="34" t="s">
        <v>28</v>
      </c>
      <c r="F23" s="34"/>
      <c r="G23" s="34" t="s">
        <v>28</v>
      </c>
      <c r="H23" s="34" t="s">
        <v>28</v>
      </c>
      <c r="I23" s="35" t="s">
        <v>146</v>
      </c>
      <c r="J23" s="34" t="s">
        <v>11</v>
      </c>
      <c r="K23" s="34" t="s">
        <v>12</v>
      </c>
      <c r="L23" s="34">
        <v>1</v>
      </c>
      <c r="M23" s="35" t="s">
        <v>30</v>
      </c>
      <c r="N23" s="36">
        <v>158000</v>
      </c>
      <c r="O23" s="37"/>
    </row>
    <row r="24" spans="1:15" ht="18.75" customHeight="1" x14ac:dyDescent="0.3">
      <c r="A24" s="32" t="s">
        <v>97</v>
      </c>
      <c r="B24" s="33" t="s">
        <v>300</v>
      </c>
      <c r="C24" s="34" t="s">
        <v>145</v>
      </c>
      <c r="D24" s="34" t="s">
        <v>42</v>
      </c>
      <c r="E24" s="34" t="s">
        <v>28</v>
      </c>
      <c r="F24" s="34"/>
      <c r="G24" s="34" t="s">
        <v>28</v>
      </c>
      <c r="H24" s="34" t="s">
        <v>28</v>
      </c>
      <c r="I24" s="35" t="s">
        <v>160</v>
      </c>
      <c r="J24" s="34" t="s">
        <v>11</v>
      </c>
      <c r="K24" s="34" t="s">
        <v>12</v>
      </c>
      <c r="L24" s="34">
        <v>1</v>
      </c>
      <c r="M24" s="35" t="s">
        <v>30</v>
      </c>
      <c r="N24" s="36">
        <v>73200</v>
      </c>
      <c r="O24" s="37"/>
    </row>
    <row r="25" spans="1:15" ht="18.75" customHeight="1" x14ac:dyDescent="0.3">
      <c r="A25" s="32" t="s">
        <v>98</v>
      </c>
      <c r="B25" s="33" t="s">
        <v>300</v>
      </c>
      <c r="C25" s="34" t="s">
        <v>145</v>
      </c>
      <c r="D25" s="34" t="s">
        <v>42</v>
      </c>
      <c r="E25" s="34" t="s">
        <v>28</v>
      </c>
      <c r="F25" s="34"/>
      <c r="G25" s="34" t="s">
        <v>28</v>
      </c>
      <c r="H25" s="34" t="s">
        <v>28</v>
      </c>
      <c r="I25" s="35" t="s">
        <v>615</v>
      </c>
      <c r="J25" s="34" t="s">
        <v>600</v>
      </c>
      <c r="K25" s="34" t="s">
        <v>601</v>
      </c>
      <c r="L25" s="34">
        <v>10</v>
      </c>
      <c r="M25" s="35" t="s">
        <v>616</v>
      </c>
      <c r="N25" s="36">
        <v>485000</v>
      </c>
      <c r="O25" s="37"/>
    </row>
    <row r="26" spans="1:15" ht="18.75" customHeight="1" x14ac:dyDescent="0.3">
      <c r="A26" s="32" t="s">
        <v>99</v>
      </c>
      <c r="B26" s="33" t="s">
        <v>602</v>
      </c>
      <c r="C26" s="34" t="s">
        <v>145</v>
      </c>
      <c r="D26" s="34" t="s">
        <v>42</v>
      </c>
      <c r="E26" s="34" t="s">
        <v>28</v>
      </c>
      <c r="F26" s="34"/>
      <c r="G26" s="34" t="s">
        <v>28</v>
      </c>
      <c r="H26" s="34" t="s">
        <v>28</v>
      </c>
      <c r="I26" s="35" t="s">
        <v>146</v>
      </c>
      <c r="J26" s="34" t="s">
        <v>11</v>
      </c>
      <c r="K26" s="34" t="s">
        <v>12</v>
      </c>
      <c r="L26" s="34">
        <v>1</v>
      </c>
      <c r="M26" s="35" t="s">
        <v>30</v>
      </c>
      <c r="N26" s="36">
        <v>65300</v>
      </c>
      <c r="O26" s="37"/>
    </row>
    <row r="27" spans="1:15" ht="18.75" customHeight="1" x14ac:dyDescent="0.3">
      <c r="A27" s="32" t="s">
        <v>100</v>
      </c>
      <c r="B27" s="33" t="s">
        <v>602</v>
      </c>
      <c r="C27" s="34" t="s">
        <v>145</v>
      </c>
      <c r="D27" s="34" t="s">
        <v>42</v>
      </c>
      <c r="E27" s="34" t="s">
        <v>28</v>
      </c>
      <c r="F27" s="34"/>
      <c r="G27" s="34" t="s">
        <v>28</v>
      </c>
      <c r="H27" s="34" t="s">
        <v>28</v>
      </c>
      <c r="I27" s="35" t="s">
        <v>160</v>
      </c>
      <c r="J27" s="34" t="s">
        <v>11</v>
      </c>
      <c r="K27" s="34" t="s">
        <v>12</v>
      </c>
      <c r="L27" s="34">
        <v>1</v>
      </c>
      <c r="M27" s="35" t="s">
        <v>30</v>
      </c>
      <c r="N27" s="36">
        <v>32300</v>
      </c>
      <c r="O27" s="37"/>
    </row>
    <row r="28" spans="1:15" ht="18.75" customHeight="1" x14ac:dyDescent="0.3">
      <c r="A28" s="32" t="s">
        <v>101</v>
      </c>
      <c r="B28" s="33" t="s">
        <v>602</v>
      </c>
      <c r="C28" s="34" t="s">
        <v>145</v>
      </c>
      <c r="D28" s="34" t="s">
        <v>42</v>
      </c>
      <c r="E28" s="34" t="s">
        <v>28</v>
      </c>
      <c r="F28" s="34"/>
      <c r="G28" s="34" t="s">
        <v>28</v>
      </c>
      <c r="H28" s="34" t="s">
        <v>28</v>
      </c>
      <c r="I28" s="35" t="s">
        <v>15</v>
      </c>
      <c r="J28" s="34" t="s">
        <v>11</v>
      </c>
      <c r="K28" s="34" t="s">
        <v>12</v>
      </c>
      <c r="L28" s="34">
        <v>2</v>
      </c>
      <c r="M28" s="35" t="s">
        <v>30</v>
      </c>
      <c r="N28" s="36">
        <v>539600</v>
      </c>
      <c r="O28" s="37"/>
    </row>
    <row r="29" spans="1:15" ht="18.75" customHeight="1" x14ac:dyDescent="0.3">
      <c r="A29" s="32" t="s">
        <v>102</v>
      </c>
      <c r="B29" s="33" t="s">
        <v>603</v>
      </c>
      <c r="C29" s="34" t="s">
        <v>145</v>
      </c>
      <c r="D29" s="34" t="s">
        <v>42</v>
      </c>
      <c r="E29" s="34" t="s">
        <v>28</v>
      </c>
      <c r="F29" s="34"/>
      <c r="G29" s="34" t="s">
        <v>28</v>
      </c>
      <c r="H29" s="34" t="s">
        <v>28</v>
      </c>
      <c r="I29" s="35" t="s">
        <v>146</v>
      </c>
      <c r="J29" s="34" t="s">
        <v>11</v>
      </c>
      <c r="K29" s="34" t="s">
        <v>12</v>
      </c>
      <c r="L29" s="34">
        <v>1</v>
      </c>
      <c r="M29" s="35" t="s">
        <v>30</v>
      </c>
      <c r="N29" s="36">
        <v>102100</v>
      </c>
      <c r="O29" s="37"/>
    </row>
    <row r="30" spans="1:15" ht="18.75" customHeight="1" x14ac:dyDescent="0.3">
      <c r="A30" s="32" t="s">
        <v>103</v>
      </c>
      <c r="B30" s="33" t="s">
        <v>603</v>
      </c>
      <c r="C30" s="34" t="s">
        <v>145</v>
      </c>
      <c r="D30" s="34" t="s">
        <v>42</v>
      </c>
      <c r="E30" s="34" t="s">
        <v>28</v>
      </c>
      <c r="F30" s="34"/>
      <c r="G30" s="34" t="s">
        <v>28</v>
      </c>
      <c r="H30" s="34" t="s">
        <v>28</v>
      </c>
      <c r="I30" s="35" t="s">
        <v>160</v>
      </c>
      <c r="J30" s="34" t="s">
        <v>11</v>
      </c>
      <c r="K30" s="34" t="s">
        <v>12</v>
      </c>
      <c r="L30" s="34">
        <v>1</v>
      </c>
      <c r="M30" s="35" t="s">
        <v>30</v>
      </c>
      <c r="N30" s="36">
        <v>72400</v>
      </c>
      <c r="O30" s="37"/>
    </row>
    <row r="31" spans="1:15" ht="18.75" customHeight="1" x14ac:dyDescent="0.3">
      <c r="A31" s="32" t="s">
        <v>104</v>
      </c>
      <c r="B31" s="33" t="s">
        <v>301</v>
      </c>
      <c r="C31" s="34" t="s">
        <v>145</v>
      </c>
      <c r="D31" s="34" t="s">
        <v>42</v>
      </c>
      <c r="E31" s="34" t="s">
        <v>28</v>
      </c>
      <c r="F31" s="34"/>
      <c r="G31" s="34" t="s">
        <v>28</v>
      </c>
      <c r="H31" s="34" t="s">
        <v>28</v>
      </c>
      <c r="I31" s="35" t="s">
        <v>146</v>
      </c>
      <c r="J31" s="34" t="s">
        <v>11</v>
      </c>
      <c r="K31" s="34" t="s">
        <v>12</v>
      </c>
      <c r="L31" s="34">
        <v>1</v>
      </c>
      <c r="M31" s="35" t="s">
        <v>30</v>
      </c>
      <c r="N31" s="36">
        <v>271900</v>
      </c>
      <c r="O31" s="37"/>
    </row>
    <row r="32" spans="1:15" ht="18.75" customHeight="1" x14ac:dyDescent="0.3">
      <c r="A32" s="32" t="s">
        <v>105</v>
      </c>
      <c r="B32" s="33" t="s">
        <v>301</v>
      </c>
      <c r="C32" s="34" t="s">
        <v>145</v>
      </c>
      <c r="D32" s="34" t="s">
        <v>42</v>
      </c>
      <c r="E32" s="34" t="s">
        <v>28</v>
      </c>
      <c r="F32" s="34"/>
      <c r="G32" s="34" t="s">
        <v>28</v>
      </c>
      <c r="H32" s="34" t="s">
        <v>28</v>
      </c>
      <c r="I32" s="35" t="s">
        <v>160</v>
      </c>
      <c r="J32" s="34" t="s">
        <v>11</v>
      </c>
      <c r="K32" s="34" t="s">
        <v>12</v>
      </c>
      <c r="L32" s="34">
        <v>1</v>
      </c>
      <c r="M32" s="35" t="s">
        <v>30</v>
      </c>
      <c r="N32" s="36">
        <v>45800</v>
      </c>
      <c r="O32" s="37"/>
    </row>
    <row r="33" spans="1:15" ht="18.75" customHeight="1" x14ac:dyDescent="0.3">
      <c r="A33" s="32" t="s">
        <v>106</v>
      </c>
      <c r="B33" s="33" t="s">
        <v>301</v>
      </c>
      <c r="C33" s="34" t="s">
        <v>145</v>
      </c>
      <c r="D33" s="34" t="s">
        <v>6</v>
      </c>
      <c r="E33" s="34" t="s">
        <v>196</v>
      </c>
      <c r="F33" s="34"/>
      <c r="G33" s="34" t="s">
        <v>196</v>
      </c>
      <c r="H33" s="34" t="s">
        <v>196</v>
      </c>
      <c r="I33" s="35" t="s">
        <v>617</v>
      </c>
      <c r="J33" s="34" t="s">
        <v>207</v>
      </c>
      <c r="K33" s="34" t="s">
        <v>604</v>
      </c>
      <c r="L33" s="34">
        <v>30</v>
      </c>
      <c r="M33" s="35" t="s">
        <v>30</v>
      </c>
      <c r="N33" s="36">
        <v>1</v>
      </c>
      <c r="O33" s="37"/>
    </row>
    <row r="34" spans="1:15" ht="18.75" customHeight="1" x14ac:dyDescent="0.3">
      <c r="A34" s="32" t="s">
        <v>107</v>
      </c>
      <c r="B34" s="33" t="s">
        <v>303</v>
      </c>
      <c r="C34" s="34" t="s">
        <v>145</v>
      </c>
      <c r="D34" s="34" t="s">
        <v>42</v>
      </c>
      <c r="E34" s="34" t="s">
        <v>28</v>
      </c>
      <c r="F34" s="34"/>
      <c r="G34" s="34" t="s">
        <v>28</v>
      </c>
      <c r="H34" s="34" t="s">
        <v>28</v>
      </c>
      <c r="I34" s="35" t="s">
        <v>146</v>
      </c>
      <c r="J34" s="34" t="s">
        <v>11</v>
      </c>
      <c r="K34" s="34" t="s">
        <v>12</v>
      </c>
      <c r="L34" s="34">
        <v>3</v>
      </c>
      <c r="M34" s="35" t="s">
        <v>30</v>
      </c>
      <c r="N34" s="36">
        <v>709500</v>
      </c>
      <c r="O34" s="37"/>
    </row>
    <row r="35" spans="1:15" ht="18.75" customHeight="1" x14ac:dyDescent="0.3">
      <c r="A35" s="32" t="s">
        <v>108</v>
      </c>
      <c r="B35" s="33" t="s">
        <v>303</v>
      </c>
      <c r="C35" s="34" t="s">
        <v>145</v>
      </c>
      <c r="D35" s="34" t="s">
        <v>42</v>
      </c>
      <c r="E35" s="34" t="s">
        <v>28</v>
      </c>
      <c r="F35" s="34"/>
      <c r="G35" s="34" t="s">
        <v>28</v>
      </c>
      <c r="H35" s="34" t="s">
        <v>28</v>
      </c>
      <c r="I35" s="35" t="s">
        <v>15</v>
      </c>
      <c r="J35" s="34" t="s">
        <v>11</v>
      </c>
      <c r="K35" s="34" t="s">
        <v>12</v>
      </c>
      <c r="L35" s="34">
        <v>5</v>
      </c>
      <c r="M35" s="35" t="s">
        <v>30</v>
      </c>
      <c r="N35" s="36">
        <v>519800</v>
      </c>
      <c r="O35" s="37"/>
    </row>
    <row r="36" spans="1:15" ht="18.75" customHeight="1" x14ac:dyDescent="0.3">
      <c r="A36" s="32" t="s">
        <v>109</v>
      </c>
      <c r="B36" s="33" t="s">
        <v>303</v>
      </c>
      <c r="C36" s="34" t="s">
        <v>145</v>
      </c>
      <c r="D36" s="34" t="s">
        <v>42</v>
      </c>
      <c r="E36" s="34" t="s">
        <v>28</v>
      </c>
      <c r="F36" s="34"/>
      <c r="G36" s="34" t="s">
        <v>28</v>
      </c>
      <c r="H36" s="34" t="s">
        <v>28</v>
      </c>
      <c r="I36" s="35" t="s">
        <v>16</v>
      </c>
      <c r="J36" s="34" t="s">
        <v>11</v>
      </c>
      <c r="K36" s="34" t="s">
        <v>12</v>
      </c>
      <c r="L36" s="34">
        <v>1</v>
      </c>
      <c r="M36" s="35" t="s">
        <v>30</v>
      </c>
      <c r="N36" s="36">
        <v>47800</v>
      </c>
      <c r="O36" s="37"/>
    </row>
    <row r="37" spans="1:15" ht="18.75" customHeight="1" x14ac:dyDescent="0.3">
      <c r="A37" s="32" t="s">
        <v>110</v>
      </c>
      <c r="B37" s="33" t="s">
        <v>304</v>
      </c>
      <c r="C37" s="34" t="s">
        <v>145</v>
      </c>
      <c r="D37" s="34" t="s">
        <v>42</v>
      </c>
      <c r="E37" s="34" t="s">
        <v>28</v>
      </c>
      <c r="F37" s="34"/>
      <c r="G37" s="34" t="s">
        <v>28</v>
      </c>
      <c r="H37" s="34" t="s">
        <v>28</v>
      </c>
      <c r="I37" s="35" t="s">
        <v>146</v>
      </c>
      <c r="J37" s="34" t="s">
        <v>11</v>
      </c>
      <c r="K37" s="34" t="s">
        <v>12</v>
      </c>
      <c r="L37" s="34">
        <v>1</v>
      </c>
      <c r="M37" s="35" t="s">
        <v>30</v>
      </c>
      <c r="N37" s="36">
        <v>117200</v>
      </c>
      <c r="O37" s="37"/>
    </row>
    <row r="38" spans="1:15" ht="18.75" customHeight="1" x14ac:dyDescent="0.3">
      <c r="A38" s="32" t="s">
        <v>111</v>
      </c>
      <c r="B38" s="33" t="s">
        <v>304</v>
      </c>
      <c r="C38" s="34" t="s">
        <v>145</v>
      </c>
      <c r="D38" s="34" t="s">
        <v>42</v>
      </c>
      <c r="E38" s="34" t="s">
        <v>28</v>
      </c>
      <c r="F38" s="34"/>
      <c r="G38" s="34" t="s">
        <v>28</v>
      </c>
      <c r="H38" s="34" t="s">
        <v>28</v>
      </c>
      <c r="I38" s="35" t="s">
        <v>160</v>
      </c>
      <c r="J38" s="34" t="s">
        <v>11</v>
      </c>
      <c r="K38" s="34" t="s">
        <v>12</v>
      </c>
      <c r="L38" s="34">
        <v>3</v>
      </c>
      <c r="M38" s="35" t="s">
        <v>30</v>
      </c>
      <c r="N38" s="36">
        <v>120100</v>
      </c>
      <c r="O38" s="37"/>
    </row>
    <row r="39" spans="1:15" ht="18.75" customHeight="1" x14ac:dyDescent="0.3">
      <c r="A39" s="32" t="s">
        <v>112</v>
      </c>
      <c r="B39" s="33" t="s">
        <v>305</v>
      </c>
      <c r="C39" s="34" t="s">
        <v>145</v>
      </c>
      <c r="D39" s="34" t="s">
        <v>42</v>
      </c>
      <c r="E39" s="34" t="s">
        <v>28</v>
      </c>
      <c r="F39" s="34"/>
      <c r="G39" s="34" t="s">
        <v>28</v>
      </c>
      <c r="H39" s="34" t="s">
        <v>28</v>
      </c>
      <c r="I39" s="35" t="s">
        <v>618</v>
      </c>
      <c r="J39" s="34" t="s">
        <v>7</v>
      </c>
      <c r="K39" s="34" t="s">
        <v>605</v>
      </c>
      <c r="L39" s="34">
        <v>2800</v>
      </c>
      <c r="M39" s="35" t="s">
        <v>13</v>
      </c>
      <c r="N39" s="36">
        <v>14000000</v>
      </c>
      <c r="O39" s="37"/>
    </row>
    <row r="40" spans="1:15" ht="18.75" customHeight="1" x14ac:dyDescent="0.3">
      <c r="A40" s="32" t="s">
        <v>113</v>
      </c>
      <c r="B40" s="33" t="s">
        <v>305</v>
      </c>
      <c r="C40" s="34" t="s">
        <v>145</v>
      </c>
      <c r="D40" s="34" t="s">
        <v>42</v>
      </c>
      <c r="E40" s="34" t="s">
        <v>28</v>
      </c>
      <c r="F40" s="34"/>
      <c r="G40" s="34" t="s">
        <v>28</v>
      </c>
      <c r="H40" s="34" t="s">
        <v>28</v>
      </c>
      <c r="I40" s="35" t="s">
        <v>618</v>
      </c>
      <c r="J40" s="34" t="s">
        <v>7</v>
      </c>
      <c r="K40" s="34" t="s">
        <v>606</v>
      </c>
      <c r="L40" s="34">
        <v>6000</v>
      </c>
      <c r="M40" s="35" t="s">
        <v>13</v>
      </c>
      <c r="N40" s="36">
        <v>300000</v>
      </c>
      <c r="O40" s="37"/>
    </row>
    <row r="41" spans="1:15" ht="18.75" customHeight="1" x14ac:dyDescent="0.3">
      <c r="A41" s="32" t="s">
        <v>114</v>
      </c>
      <c r="B41" s="33" t="s">
        <v>305</v>
      </c>
      <c r="C41" s="34" t="s">
        <v>145</v>
      </c>
      <c r="D41" s="34" t="s">
        <v>42</v>
      </c>
      <c r="E41" s="34" t="s">
        <v>28</v>
      </c>
      <c r="F41" s="34"/>
      <c r="G41" s="34" t="s">
        <v>28</v>
      </c>
      <c r="H41" s="34" t="s">
        <v>28</v>
      </c>
      <c r="I41" s="35" t="s">
        <v>146</v>
      </c>
      <c r="J41" s="34" t="s">
        <v>11</v>
      </c>
      <c r="K41" s="34" t="s">
        <v>12</v>
      </c>
      <c r="L41" s="34">
        <v>2</v>
      </c>
      <c r="M41" s="35" t="s">
        <v>30</v>
      </c>
      <c r="N41" s="36">
        <v>148600</v>
      </c>
      <c r="O41" s="37"/>
    </row>
    <row r="42" spans="1:15" ht="18.75" customHeight="1" x14ac:dyDescent="0.3">
      <c r="A42" s="32" t="s">
        <v>115</v>
      </c>
      <c r="B42" s="33" t="s">
        <v>305</v>
      </c>
      <c r="C42" s="34" t="s">
        <v>145</v>
      </c>
      <c r="D42" s="34" t="s">
        <v>42</v>
      </c>
      <c r="E42" s="34" t="s">
        <v>28</v>
      </c>
      <c r="F42" s="34"/>
      <c r="G42" s="34" t="s">
        <v>28</v>
      </c>
      <c r="H42" s="34" t="s">
        <v>28</v>
      </c>
      <c r="I42" s="35" t="s">
        <v>15</v>
      </c>
      <c r="J42" s="34" t="s">
        <v>11</v>
      </c>
      <c r="K42" s="34" t="s">
        <v>12</v>
      </c>
      <c r="L42" s="34">
        <v>3</v>
      </c>
      <c r="M42" s="35" t="s">
        <v>30</v>
      </c>
      <c r="N42" s="36">
        <v>448400</v>
      </c>
      <c r="O42" s="37"/>
    </row>
    <row r="43" spans="1:15" ht="18.75" customHeight="1" x14ac:dyDescent="0.3">
      <c r="A43" s="32" t="s">
        <v>116</v>
      </c>
      <c r="B43" s="33" t="s">
        <v>305</v>
      </c>
      <c r="C43" s="34" t="s">
        <v>145</v>
      </c>
      <c r="D43" s="34" t="s">
        <v>42</v>
      </c>
      <c r="E43" s="34" t="s">
        <v>28</v>
      </c>
      <c r="F43" s="34"/>
      <c r="G43" s="34" t="s">
        <v>28</v>
      </c>
      <c r="H43" s="34" t="s">
        <v>28</v>
      </c>
      <c r="I43" s="35" t="s">
        <v>160</v>
      </c>
      <c r="J43" s="34" t="s">
        <v>11</v>
      </c>
      <c r="K43" s="34" t="s">
        <v>12</v>
      </c>
      <c r="L43" s="34">
        <v>1</v>
      </c>
      <c r="M43" s="35" t="s">
        <v>30</v>
      </c>
      <c r="N43" s="36">
        <v>24800</v>
      </c>
      <c r="O43" s="37"/>
    </row>
    <row r="44" spans="1:15" ht="18.75" customHeight="1" x14ac:dyDescent="0.3">
      <c r="A44" s="32" t="s">
        <v>117</v>
      </c>
      <c r="B44" s="33" t="s">
        <v>305</v>
      </c>
      <c r="C44" s="34" t="s">
        <v>145</v>
      </c>
      <c r="D44" s="34" t="s">
        <v>42</v>
      </c>
      <c r="E44" s="34" t="s">
        <v>28</v>
      </c>
      <c r="F44" s="34"/>
      <c r="G44" s="34" t="s">
        <v>28</v>
      </c>
      <c r="H44" s="34" t="s">
        <v>28</v>
      </c>
      <c r="I44" s="35" t="s">
        <v>191</v>
      </c>
      <c r="J44" s="34" t="s">
        <v>11</v>
      </c>
      <c r="K44" s="34" t="s">
        <v>192</v>
      </c>
      <c r="L44" s="34">
        <v>1</v>
      </c>
      <c r="M44" s="35" t="s">
        <v>30</v>
      </c>
      <c r="N44" s="36">
        <v>623900</v>
      </c>
      <c r="O44" s="37"/>
    </row>
    <row r="45" spans="1:15" ht="18.75" customHeight="1" x14ac:dyDescent="0.3">
      <c r="A45" s="32" t="s">
        <v>118</v>
      </c>
      <c r="B45" s="33" t="s">
        <v>306</v>
      </c>
      <c r="C45" s="34" t="s">
        <v>145</v>
      </c>
      <c r="D45" s="34" t="s">
        <v>6</v>
      </c>
      <c r="E45" s="34" t="s">
        <v>196</v>
      </c>
      <c r="F45" s="34"/>
      <c r="G45" s="34" t="s">
        <v>196</v>
      </c>
      <c r="H45" s="34" t="s">
        <v>196</v>
      </c>
      <c r="I45" s="35" t="s">
        <v>619</v>
      </c>
      <c r="J45" s="34" t="s">
        <v>7</v>
      </c>
      <c r="K45" s="34" t="s">
        <v>607</v>
      </c>
      <c r="L45" s="34">
        <v>9</v>
      </c>
      <c r="M45" s="35" t="s">
        <v>13</v>
      </c>
      <c r="N45" s="36">
        <v>1</v>
      </c>
      <c r="O45" s="37"/>
    </row>
    <row r="46" spans="1:15" ht="18.75" customHeight="1" x14ac:dyDescent="0.3">
      <c r="A46" s="32" t="s">
        <v>119</v>
      </c>
      <c r="B46" s="33" t="s">
        <v>306</v>
      </c>
      <c r="C46" s="34" t="s">
        <v>145</v>
      </c>
      <c r="D46" s="34" t="s">
        <v>42</v>
      </c>
      <c r="E46" s="34" t="s">
        <v>28</v>
      </c>
      <c r="F46" s="34"/>
      <c r="G46" s="34" t="s">
        <v>28</v>
      </c>
      <c r="H46" s="34" t="s">
        <v>28</v>
      </c>
      <c r="I46" s="35" t="s">
        <v>620</v>
      </c>
      <c r="J46" s="34" t="s">
        <v>11</v>
      </c>
      <c r="K46" s="34" t="s">
        <v>608</v>
      </c>
      <c r="L46" s="34">
        <v>20</v>
      </c>
      <c r="M46" s="35" t="s">
        <v>13</v>
      </c>
      <c r="N46" s="36">
        <v>131400</v>
      </c>
      <c r="O46" s="37"/>
    </row>
    <row r="47" spans="1:15" ht="18.75" customHeight="1" x14ac:dyDescent="0.3">
      <c r="A47" s="32" t="s">
        <v>120</v>
      </c>
      <c r="B47" s="33" t="s">
        <v>306</v>
      </c>
      <c r="C47" s="34" t="s">
        <v>145</v>
      </c>
      <c r="D47" s="34" t="s">
        <v>42</v>
      </c>
      <c r="E47" s="34" t="s">
        <v>28</v>
      </c>
      <c r="F47" s="34"/>
      <c r="G47" s="34" t="s">
        <v>28</v>
      </c>
      <c r="H47" s="34" t="s">
        <v>28</v>
      </c>
      <c r="I47" s="35" t="s">
        <v>146</v>
      </c>
      <c r="J47" s="34" t="s">
        <v>11</v>
      </c>
      <c r="K47" s="34" t="s">
        <v>12</v>
      </c>
      <c r="L47" s="34">
        <v>1</v>
      </c>
      <c r="M47" s="35" t="s">
        <v>30</v>
      </c>
      <c r="N47" s="36">
        <v>139500</v>
      </c>
      <c r="O47" s="37"/>
    </row>
    <row r="48" spans="1:15" ht="18.75" customHeight="1" x14ac:dyDescent="0.3">
      <c r="A48" s="32" t="s">
        <v>121</v>
      </c>
      <c r="B48" s="33" t="s">
        <v>306</v>
      </c>
      <c r="C48" s="34" t="s">
        <v>145</v>
      </c>
      <c r="D48" s="34" t="s">
        <v>42</v>
      </c>
      <c r="E48" s="34" t="s">
        <v>28</v>
      </c>
      <c r="F48" s="34"/>
      <c r="G48" s="34" t="s">
        <v>28</v>
      </c>
      <c r="H48" s="34" t="s">
        <v>28</v>
      </c>
      <c r="I48" s="35" t="s">
        <v>160</v>
      </c>
      <c r="J48" s="34" t="s">
        <v>11</v>
      </c>
      <c r="K48" s="34" t="s">
        <v>12</v>
      </c>
      <c r="L48" s="34">
        <v>1</v>
      </c>
      <c r="M48" s="35" t="s">
        <v>30</v>
      </c>
      <c r="N48" s="36">
        <v>114400</v>
      </c>
      <c r="O48" s="37"/>
    </row>
    <row r="49" spans="1:15" ht="18.75" customHeight="1" x14ac:dyDescent="0.3">
      <c r="A49" s="32" t="s">
        <v>122</v>
      </c>
      <c r="B49" s="33" t="s">
        <v>306</v>
      </c>
      <c r="C49" s="34" t="s">
        <v>145</v>
      </c>
      <c r="D49" s="34" t="s">
        <v>42</v>
      </c>
      <c r="E49" s="34" t="s">
        <v>28</v>
      </c>
      <c r="F49" s="34"/>
      <c r="G49" s="34" t="s">
        <v>28</v>
      </c>
      <c r="H49" s="34" t="s">
        <v>28</v>
      </c>
      <c r="I49" s="35" t="s">
        <v>621</v>
      </c>
      <c r="J49" s="34" t="s">
        <v>609</v>
      </c>
      <c r="K49" s="34" t="s">
        <v>622</v>
      </c>
      <c r="L49" s="34">
        <v>15</v>
      </c>
      <c r="M49" s="35" t="s">
        <v>616</v>
      </c>
      <c r="N49" s="36">
        <v>1</v>
      </c>
      <c r="O49" s="37"/>
    </row>
    <row r="50" spans="1:15" ht="18.75" customHeight="1" x14ac:dyDescent="0.3">
      <c r="A50" s="32" t="s">
        <v>123</v>
      </c>
      <c r="B50" s="33" t="s">
        <v>307</v>
      </c>
      <c r="C50" s="34" t="s">
        <v>145</v>
      </c>
      <c r="D50" s="34" t="s">
        <v>42</v>
      </c>
      <c r="E50" s="34" t="s">
        <v>28</v>
      </c>
      <c r="F50" s="34"/>
      <c r="G50" s="34" t="s">
        <v>28</v>
      </c>
      <c r="H50" s="34" t="s">
        <v>28</v>
      </c>
      <c r="I50" s="35" t="s">
        <v>623</v>
      </c>
      <c r="J50" s="34" t="s">
        <v>231</v>
      </c>
      <c r="K50" s="34" t="s">
        <v>231</v>
      </c>
      <c r="L50" s="34">
        <v>300</v>
      </c>
      <c r="M50" s="35" t="s">
        <v>13</v>
      </c>
      <c r="N50" s="36">
        <v>1</v>
      </c>
      <c r="O50" s="37"/>
    </row>
    <row r="51" spans="1:15" ht="18.75" customHeight="1" x14ac:dyDescent="0.3">
      <c r="A51" s="32" t="s">
        <v>124</v>
      </c>
      <c r="B51" s="33" t="s">
        <v>307</v>
      </c>
      <c r="C51" s="34" t="s">
        <v>145</v>
      </c>
      <c r="D51" s="34" t="s">
        <v>42</v>
      </c>
      <c r="E51" s="34" t="s">
        <v>28</v>
      </c>
      <c r="F51" s="34"/>
      <c r="G51" s="34" t="s">
        <v>28</v>
      </c>
      <c r="H51" s="34" t="s">
        <v>28</v>
      </c>
      <c r="I51" s="35" t="s">
        <v>146</v>
      </c>
      <c r="J51" s="34" t="s">
        <v>11</v>
      </c>
      <c r="K51" s="34" t="s">
        <v>12</v>
      </c>
      <c r="L51" s="34">
        <v>1</v>
      </c>
      <c r="M51" s="35" t="s">
        <v>30</v>
      </c>
      <c r="N51" s="36">
        <v>224700</v>
      </c>
      <c r="O51" s="37"/>
    </row>
    <row r="52" spans="1:15" ht="18.75" customHeight="1" x14ac:dyDescent="0.3">
      <c r="A52" s="32" t="s">
        <v>125</v>
      </c>
      <c r="B52" s="33" t="s">
        <v>307</v>
      </c>
      <c r="C52" s="34" t="s">
        <v>145</v>
      </c>
      <c r="D52" s="34" t="s">
        <v>42</v>
      </c>
      <c r="E52" s="34" t="s">
        <v>28</v>
      </c>
      <c r="F52" s="34"/>
      <c r="G52" s="34" t="s">
        <v>28</v>
      </c>
      <c r="H52" s="34" t="s">
        <v>28</v>
      </c>
      <c r="I52" s="35" t="s">
        <v>160</v>
      </c>
      <c r="J52" s="34" t="s">
        <v>11</v>
      </c>
      <c r="K52" s="34" t="s">
        <v>12</v>
      </c>
      <c r="L52" s="34">
        <v>1</v>
      </c>
      <c r="M52" s="35" t="s">
        <v>30</v>
      </c>
      <c r="N52" s="36">
        <v>56200</v>
      </c>
      <c r="O52" s="37"/>
    </row>
    <row r="53" spans="1:15" ht="18.75" customHeight="1" x14ac:dyDescent="0.3">
      <c r="A53" s="32" t="s">
        <v>126</v>
      </c>
      <c r="B53" s="33" t="s">
        <v>309</v>
      </c>
      <c r="C53" s="34" t="s">
        <v>145</v>
      </c>
      <c r="D53" s="34" t="s">
        <v>6</v>
      </c>
      <c r="E53" s="34" t="s">
        <v>196</v>
      </c>
      <c r="F53" s="34"/>
      <c r="G53" s="34" t="s">
        <v>196</v>
      </c>
      <c r="H53" s="34" t="s">
        <v>196</v>
      </c>
      <c r="I53" s="35" t="s">
        <v>617</v>
      </c>
      <c r="J53" s="34" t="s">
        <v>7</v>
      </c>
      <c r="K53" s="34" t="s">
        <v>624</v>
      </c>
      <c r="L53" s="34">
        <v>1428</v>
      </c>
      <c r="M53" s="35" t="s">
        <v>13</v>
      </c>
      <c r="N53" s="36">
        <v>1</v>
      </c>
      <c r="O53" s="37"/>
    </row>
    <row r="54" spans="1:15" ht="18.75" customHeight="1" x14ac:dyDescent="0.3">
      <c r="A54" s="32" t="s">
        <v>127</v>
      </c>
      <c r="B54" s="33" t="s">
        <v>309</v>
      </c>
      <c r="C54" s="34" t="s">
        <v>145</v>
      </c>
      <c r="D54" s="34" t="s">
        <v>42</v>
      </c>
      <c r="E54" s="34" t="s">
        <v>28</v>
      </c>
      <c r="F54" s="34"/>
      <c r="G54" s="34" t="s">
        <v>28</v>
      </c>
      <c r="H54" s="34" t="s">
        <v>28</v>
      </c>
      <c r="I54" s="35" t="s">
        <v>161</v>
      </c>
      <c r="J54" s="34" t="s">
        <v>11</v>
      </c>
      <c r="K54" s="34" t="s">
        <v>197</v>
      </c>
      <c r="L54" s="34">
        <v>11</v>
      </c>
      <c r="M54" s="35" t="s">
        <v>13</v>
      </c>
      <c r="N54" s="36">
        <v>180000</v>
      </c>
      <c r="O54" s="37"/>
    </row>
    <row r="55" spans="1:15" ht="18.75" customHeight="1" x14ac:dyDescent="0.3">
      <c r="A55" s="32" t="s">
        <v>128</v>
      </c>
      <c r="B55" s="33" t="s">
        <v>309</v>
      </c>
      <c r="C55" s="34" t="s">
        <v>145</v>
      </c>
      <c r="D55" s="34" t="s">
        <v>42</v>
      </c>
      <c r="E55" s="34" t="s">
        <v>28</v>
      </c>
      <c r="F55" s="34"/>
      <c r="G55" s="34" t="s">
        <v>28</v>
      </c>
      <c r="H55" s="34" t="s">
        <v>28</v>
      </c>
      <c r="I55" s="35" t="s">
        <v>146</v>
      </c>
      <c r="J55" s="34" t="s">
        <v>11</v>
      </c>
      <c r="K55" s="34" t="s">
        <v>12</v>
      </c>
      <c r="L55" s="34">
        <v>3</v>
      </c>
      <c r="M55" s="35" t="s">
        <v>30</v>
      </c>
      <c r="N55" s="36">
        <v>450200</v>
      </c>
      <c r="O55" s="37"/>
    </row>
    <row r="56" spans="1:15" ht="18.75" customHeight="1" x14ac:dyDescent="0.3">
      <c r="A56" s="32" t="s">
        <v>129</v>
      </c>
      <c r="B56" s="33" t="s">
        <v>309</v>
      </c>
      <c r="C56" s="34" t="s">
        <v>145</v>
      </c>
      <c r="D56" s="34" t="s">
        <v>42</v>
      </c>
      <c r="E56" s="34" t="s">
        <v>28</v>
      </c>
      <c r="F56" s="34"/>
      <c r="G56" s="34" t="s">
        <v>28</v>
      </c>
      <c r="H56" s="34" t="s">
        <v>28</v>
      </c>
      <c r="I56" s="35" t="s">
        <v>15</v>
      </c>
      <c r="J56" s="34" t="s">
        <v>11</v>
      </c>
      <c r="K56" s="34" t="s">
        <v>12</v>
      </c>
      <c r="L56" s="38">
        <v>4</v>
      </c>
      <c r="M56" s="35" t="s">
        <v>30</v>
      </c>
      <c r="N56" s="36">
        <v>557500</v>
      </c>
      <c r="O56" s="37"/>
    </row>
    <row r="57" spans="1:15" ht="18.75" customHeight="1" x14ac:dyDescent="0.3">
      <c r="A57" s="32" t="s">
        <v>130</v>
      </c>
      <c r="B57" s="33" t="s">
        <v>310</v>
      </c>
      <c r="C57" s="34" t="s">
        <v>145</v>
      </c>
      <c r="D57" s="34" t="s">
        <v>42</v>
      </c>
      <c r="E57" s="34" t="s">
        <v>28</v>
      </c>
      <c r="F57" s="34"/>
      <c r="G57" s="34" t="s">
        <v>28</v>
      </c>
      <c r="H57" s="34" t="s">
        <v>28</v>
      </c>
      <c r="I57" s="35" t="s">
        <v>625</v>
      </c>
      <c r="J57" s="34" t="s">
        <v>231</v>
      </c>
      <c r="K57" s="34" t="s">
        <v>231</v>
      </c>
      <c r="L57" s="34">
        <v>160</v>
      </c>
      <c r="M57" s="35" t="s">
        <v>13</v>
      </c>
      <c r="N57" s="36">
        <v>1</v>
      </c>
      <c r="O57" s="37"/>
    </row>
    <row r="58" spans="1:15" ht="18.75" customHeight="1" x14ac:dyDescent="0.3">
      <c r="A58" s="32" t="s">
        <v>131</v>
      </c>
      <c r="B58" s="33" t="s">
        <v>310</v>
      </c>
      <c r="C58" s="34" t="s">
        <v>145</v>
      </c>
      <c r="D58" s="34" t="s">
        <v>42</v>
      </c>
      <c r="E58" s="34" t="s">
        <v>28</v>
      </c>
      <c r="F58" s="34"/>
      <c r="G58" s="34" t="s">
        <v>28</v>
      </c>
      <c r="H58" s="34" t="s">
        <v>28</v>
      </c>
      <c r="I58" s="35" t="s">
        <v>626</v>
      </c>
      <c r="J58" s="34" t="s">
        <v>231</v>
      </c>
      <c r="K58" s="34" t="s">
        <v>231</v>
      </c>
      <c r="L58" s="34">
        <v>621</v>
      </c>
      <c r="M58" s="35" t="s">
        <v>13</v>
      </c>
      <c r="N58" s="36">
        <v>1</v>
      </c>
      <c r="O58" s="37"/>
    </row>
    <row r="59" spans="1:15" ht="18.75" customHeight="1" x14ac:dyDescent="0.3">
      <c r="A59" s="32" t="s">
        <v>132</v>
      </c>
      <c r="B59" s="33" t="s">
        <v>310</v>
      </c>
      <c r="C59" s="34" t="s">
        <v>145</v>
      </c>
      <c r="D59" s="34" t="s">
        <v>42</v>
      </c>
      <c r="E59" s="34" t="s">
        <v>28</v>
      </c>
      <c r="F59" s="34"/>
      <c r="G59" s="34" t="s">
        <v>28</v>
      </c>
      <c r="H59" s="34" t="s">
        <v>28</v>
      </c>
      <c r="I59" s="35" t="s">
        <v>627</v>
      </c>
      <c r="J59" s="34" t="s">
        <v>7</v>
      </c>
      <c r="K59" s="34" t="s">
        <v>628</v>
      </c>
      <c r="L59" s="34">
        <v>11</v>
      </c>
      <c r="M59" s="35" t="s">
        <v>13</v>
      </c>
      <c r="N59" s="36">
        <v>1</v>
      </c>
      <c r="O59" s="37"/>
    </row>
    <row r="60" spans="1:15" ht="18.75" customHeight="1" x14ac:dyDescent="0.3">
      <c r="A60" s="32" t="s">
        <v>133</v>
      </c>
      <c r="B60" s="33" t="s">
        <v>310</v>
      </c>
      <c r="C60" s="34" t="s">
        <v>145</v>
      </c>
      <c r="D60" s="34" t="s">
        <v>42</v>
      </c>
      <c r="E60" s="34" t="s">
        <v>28</v>
      </c>
      <c r="F60" s="34"/>
      <c r="G60" s="34" t="s">
        <v>28</v>
      </c>
      <c r="H60" s="34" t="s">
        <v>28</v>
      </c>
      <c r="I60" s="35" t="s">
        <v>629</v>
      </c>
      <c r="J60" s="34" t="s">
        <v>7</v>
      </c>
      <c r="K60" s="34" t="s">
        <v>630</v>
      </c>
      <c r="L60" s="34">
        <v>20</v>
      </c>
      <c r="M60" s="35" t="s">
        <v>30</v>
      </c>
      <c r="N60" s="36">
        <v>1</v>
      </c>
      <c r="O60" s="37"/>
    </row>
    <row r="61" spans="1:15" ht="18.75" customHeight="1" x14ac:dyDescent="0.3">
      <c r="A61" s="32" t="s">
        <v>134</v>
      </c>
      <c r="B61" s="33" t="s">
        <v>310</v>
      </c>
      <c r="C61" s="34" t="s">
        <v>145</v>
      </c>
      <c r="D61" s="34" t="s">
        <v>42</v>
      </c>
      <c r="E61" s="34" t="s">
        <v>28</v>
      </c>
      <c r="F61" s="34"/>
      <c r="G61" s="34" t="s">
        <v>28</v>
      </c>
      <c r="H61" s="34" t="s">
        <v>28</v>
      </c>
      <c r="I61" s="35" t="s">
        <v>146</v>
      </c>
      <c r="J61" s="34" t="s">
        <v>11</v>
      </c>
      <c r="K61" s="34" t="s">
        <v>12</v>
      </c>
      <c r="L61" s="34">
        <v>2</v>
      </c>
      <c r="M61" s="35" t="s">
        <v>30</v>
      </c>
      <c r="N61" s="36">
        <v>40800</v>
      </c>
      <c r="O61" s="37"/>
    </row>
    <row r="62" spans="1:15" ht="18.75" customHeight="1" x14ac:dyDescent="0.3">
      <c r="A62" s="32" t="s">
        <v>135</v>
      </c>
      <c r="B62" s="33" t="s">
        <v>310</v>
      </c>
      <c r="C62" s="34" t="s">
        <v>145</v>
      </c>
      <c r="D62" s="34" t="s">
        <v>42</v>
      </c>
      <c r="E62" s="34" t="s">
        <v>28</v>
      </c>
      <c r="F62" s="34"/>
      <c r="G62" s="34" t="s">
        <v>28</v>
      </c>
      <c r="H62" s="34" t="s">
        <v>28</v>
      </c>
      <c r="I62" s="35" t="s">
        <v>160</v>
      </c>
      <c r="J62" s="34" t="s">
        <v>11</v>
      </c>
      <c r="K62" s="34" t="s">
        <v>12</v>
      </c>
      <c r="L62" s="34">
        <v>3</v>
      </c>
      <c r="M62" s="35" t="s">
        <v>30</v>
      </c>
      <c r="N62" s="36">
        <v>149100</v>
      </c>
      <c r="O62" s="37"/>
    </row>
    <row r="63" spans="1:15" ht="18.75" customHeight="1" x14ac:dyDescent="0.3">
      <c r="A63" s="32" t="s">
        <v>136</v>
      </c>
      <c r="B63" s="33" t="s">
        <v>310</v>
      </c>
      <c r="C63" s="34" t="s">
        <v>145</v>
      </c>
      <c r="D63" s="34" t="s">
        <v>6</v>
      </c>
      <c r="E63" s="34" t="s">
        <v>28</v>
      </c>
      <c r="F63" s="34"/>
      <c r="G63" s="34" t="s">
        <v>28</v>
      </c>
      <c r="H63" s="34" t="s">
        <v>28</v>
      </c>
      <c r="I63" s="35" t="s">
        <v>631</v>
      </c>
      <c r="J63" s="34" t="s">
        <v>609</v>
      </c>
      <c r="K63" s="34" t="s">
        <v>610</v>
      </c>
      <c r="L63" s="34">
        <v>231</v>
      </c>
      <c r="M63" s="35" t="s">
        <v>616</v>
      </c>
      <c r="N63" s="36">
        <v>1</v>
      </c>
      <c r="O63" s="37"/>
    </row>
    <row r="64" spans="1:15" s="14" customFormat="1" ht="18.75" customHeight="1" x14ac:dyDescent="0.3">
      <c r="A64" s="32" t="s">
        <v>137</v>
      </c>
      <c r="B64" s="33" t="s">
        <v>312</v>
      </c>
      <c r="C64" s="34" t="s">
        <v>145</v>
      </c>
      <c r="D64" s="34" t="s">
        <v>42</v>
      </c>
      <c r="E64" s="34" t="s">
        <v>28</v>
      </c>
      <c r="F64" s="34"/>
      <c r="G64" s="34" t="s">
        <v>28</v>
      </c>
      <c r="H64" s="34" t="s">
        <v>28</v>
      </c>
      <c r="I64" s="35" t="s">
        <v>632</v>
      </c>
      <c r="J64" s="34" t="s">
        <v>611</v>
      </c>
      <c r="K64" s="34" t="s">
        <v>633</v>
      </c>
      <c r="L64" s="34">
        <v>5</v>
      </c>
      <c r="M64" s="35" t="s">
        <v>30</v>
      </c>
      <c r="N64" s="36">
        <v>1</v>
      </c>
      <c r="O64" s="37"/>
    </row>
    <row r="65" spans="1:15" ht="18.75" customHeight="1" x14ac:dyDescent="0.3">
      <c r="A65" s="32" t="s">
        <v>138</v>
      </c>
      <c r="B65" s="33" t="s">
        <v>312</v>
      </c>
      <c r="C65" s="34" t="s">
        <v>145</v>
      </c>
      <c r="D65" s="34" t="s">
        <v>42</v>
      </c>
      <c r="E65" s="34" t="s">
        <v>28</v>
      </c>
      <c r="F65" s="34"/>
      <c r="G65" s="34" t="s">
        <v>28</v>
      </c>
      <c r="H65" s="34" t="s">
        <v>28</v>
      </c>
      <c r="I65" s="35" t="s">
        <v>634</v>
      </c>
      <c r="J65" s="34" t="s">
        <v>11</v>
      </c>
      <c r="K65" s="34" t="s">
        <v>635</v>
      </c>
      <c r="L65" s="34">
        <v>40</v>
      </c>
      <c r="M65" s="35" t="s">
        <v>13</v>
      </c>
      <c r="N65" s="36">
        <v>396800</v>
      </c>
      <c r="O65" s="37"/>
    </row>
    <row r="66" spans="1:15" ht="18.75" customHeight="1" x14ac:dyDescent="0.3">
      <c r="A66" s="32" t="s">
        <v>139</v>
      </c>
      <c r="B66" s="33" t="s">
        <v>312</v>
      </c>
      <c r="C66" s="34" t="s">
        <v>145</v>
      </c>
      <c r="D66" s="34" t="s">
        <v>42</v>
      </c>
      <c r="E66" s="34" t="s">
        <v>28</v>
      </c>
      <c r="F66" s="34"/>
      <c r="G66" s="34" t="s">
        <v>28</v>
      </c>
      <c r="H66" s="34" t="s">
        <v>28</v>
      </c>
      <c r="I66" s="35" t="s">
        <v>146</v>
      </c>
      <c r="J66" s="34" t="s">
        <v>11</v>
      </c>
      <c r="K66" s="34" t="s">
        <v>12</v>
      </c>
      <c r="L66" s="34">
        <v>3</v>
      </c>
      <c r="M66" s="35" t="s">
        <v>30</v>
      </c>
      <c r="N66" s="36">
        <v>137400</v>
      </c>
      <c r="O66" s="37"/>
    </row>
    <row r="67" spans="1:15" ht="18.75" customHeight="1" x14ac:dyDescent="0.3">
      <c r="A67" s="32" t="s">
        <v>140</v>
      </c>
      <c r="B67" s="33" t="s">
        <v>312</v>
      </c>
      <c r="C67" s="34" t="s">
        <v>145</v>
      </c>
      <c r="D67" s="34" t="s">
        <v>42</v>
      </c>
      <c r="E67" s="34" t="s">
        <v>28</v>
      </c>
      <c r="F67" s="34"/>
      <c r="G67" s="34" t="s">
        <v>28</v>
      </c>
      <c r="H67" s="34" t="s">
        <v>28</v>
      </c>
      <c r="I67" s="35" t="s">
        <v>160</v>
      </c>
      <c r="J67" s="34" t="s">
        <v>11</v>
      </c>
      <c r="K67" s="34" t="s">
        <v>12</v>
      </c>
      <c r="L67" s="34">
        <v>1</v>
      </c>
      <c r="M67" s="35" t="s">
        <v>30</v>
      </c>
      <c r="N67" s="36">
        <v>51900</v>
      </c>
      <c r="O67" s="37"/>
    </row>
    <row r="68" spans="1:15" ht="18.75" customHeight="1" x14ac:dyDescent="0.3">
      <c r="A68" s="32" t="s">
        <v>141</v>
      </c>
      <c r="B68" s="33" t="s">
        <v>313</v>
      </c>
      <c r="C68" s="34" t="s">
        <v>145</v>
      </c>
      <c r="D68" s="34" t="s">
        <v>42</v>
      </c>
      <c r="E68" s="34" t="s">
        <v>28</v>
      </c>
      <c r="F68" s="34"/>
      <c r="G68" s="34" t="s">
        <v>28</v>
      </c>
      <c r="H68" s="34" t="s">
        <v>28</v>
      </c>
      <c r="I68" s="35" t="s">
        <v>636</v>
      </c>
      <c r="J68" s="34" t="s">
        <v>231</v>
      </c>
      <c r="K68" s="34" t="s">
        <v>612</v>
      </c>
      <c r="L68" s="34">
        <v>710</v>
      </c>
      <c r="M68" s="35" t="s">
        <v>13</v>
      </c>
      <c r="N68" s="36">
        <v>80000</v>
      </c>
      <c r="O68" s="37"/>
    </row>
    <row r="69" spans="1:15" ht="18.75" customHeight="1" x14ac:dyDescent="0.3">
      <c r="A69" s="32" t="s">
        <v>142</v>
      </c>
      <c r="B69" s="33" t="s">
        <v>313</v>
      </c>
      <c r="C69" s="34" t="s">
        <v>145</v>
      </c>
      <c r="D69" s="34" t="s">
        <v>42</v>
      </c>
      <c r="E69" s="34" t="s">
        <v>28</v>
      </c>
      <c r="F69" s="34"/>
      <c r="G69" s="34" t="s">
        <v>28</v>
      </c>
      <c r="H69" s="34" t="s">
        <v>28</v>
      </c>
      <c r="I69" s="35" t="s">
        <v>209</v>
      </c>
      <c r="J69" s="34" t="s">
        <v>7</v>
      </c>
      <c r="K69" s="34" t="s">
        <v>613</v>
      </c>
      <c r="L69" s="34">
        <v>40</v>
      </c>
      <c r="M69" s="35" t="s">
        <v>13</v>
      </c>
      <c r="N69" s="36">
        <v>380000</v>
      </c>
      <c r="O69" s="37"/>
    </row>
    <row r="70" spans="1:15" ht="18.75" customHeight="1" x14ac:dyDescent="0.3">
      <c r="A70" s="32" t="s">
        <v>143</v>
      </c>
      <c r="B70" s="33" t="s">
        <v>313</v>
      </c>
      <c r="C70" s="34" t="s">
        <v>145</v>
      </c>
      <c r="D70" s="34" t="s">
        <v>42</v>
      </c>
      <c r="E70" s="34" t="s">
        <v>28</v>
      </c>
      <c r="F70" s="34"/>
      <c r="G70" s="34" t="s">
        <v>28</v>
      </c>
      <c r="H70" s="34" t="s">
        <v>28</v>
      </c>
      <c r="I70" s="35" t="s">
        <v>146</v>
      </c>
      <c r="J70" s="34" t="s">
        <v>11</v>
      </c>
      <c r="K70" s="34" t="s">
        <v>12</v>
      </c>
      <c r="L70" s="34">
        <v>2</v>
      </c>
      <c r="M70" s="35" t="s">
        <v>30</v>
      </c>
      <c r="N70" s="36">
        <v>570000</v>
      </c>
      <c r="O70" s="37"/>
    </row>
    <row r="71" spans="1:15" ht="18.75" customHeight="1" x14ac:dyDescent="0.3">
      <c r="A71" s="32" t="s">
        <v>144</v>
      </c>
      <c r="B71" s="33" t="s">
        <v>313</v>
      </c>
      <c r="C71" s="34" t="s">
        <v>145</v>
      </c>
      <c r="D71" s="34" t="s">
        <v>42</v>
      </c>
      <c r="E71" s="34" t="s">
        <v>28</v>
      </c>
      <c r="F71" s="34"/>
      <c r="G71" s="34" t="s">
        <v>28</v>
      </c>
      <c r="H71" s="34" t="s">
        <v>28</v>
      </c>
      <c r="I71" s="35" t="s">
        <v>160</v>
      </c>
      <c r="J71" s="34" t="s">
        <v>11</v>
      </c>
      <c r="K71" s="34" t="s">
        <v>12</v>
      </c>
      <c r="L71" s="34">
        <v>1</v>
      </c>
      <c r="M71" s="35" t="s">
        <v>30</v>
      </c>
      <c r="N71" s="36">
        <v>97600</v>
      </c>
      <c r="O71" s="37"/>
    </row>
    <row r="72" spans="1:15" ht="18.75" customHeight="1" x14ac:dyDescent="0.3">
      <c r="A72" s="32" t="s">
        <v>587</v>
      </c>
      <c r="B72" s="33" t="s">
        <v>315</v>
      </c>
      <c r="C72" s="34" t="s">
        <v>145</v>
      </c>
      <c r="D72" s="34" t="s">
        <v>42</v>
      </c>
      <c r="E72" s="34" t="s">
        <v>28</v>
      </c>
      <c r="F72" s="34"/>
      <c r="G72" s="34" t="s">
        <v>28</v>
      </c>
      <c r="H72" s="34" t="s">
        <v>28</v>
      </c>
      <c r="I72" s="35" t="s">
        <v>637</v>
      </c>
      <c r="J72" s="34" t="s">
        <v>231</v>
      </c>
      <c r="K72" s="34" t="s">
        <v>231</v>
      </c>
      <c r="L72" s="34">
        <v>340</v>
      </c>
      <c r="M72" s="35" t="s">
        <v>13</v>
      </c>
      <c r="N72" s="36">
        <v>1</v>
      </c>
      <c r="O72" s="37"/>
    </row>
    <row r="73" spans="1:15" ht="18.75" customHeight="1" x14ac:dyDescent="0.3">
      <c r="A73" s="32" t="s">
        <v>588</v>
      </c>
      <c r="B73" s="33" t="s">
        <v>315</v>
      </c>
      <c r="C73" s="34" t="s">
        <v>145</v>
      </c>
      <c r="D73" s="34" t="s">
        <v>42</v>
      </c>
      <c r="E73" s="34" t="s">
        <v>28</v>
      </c>
      <c r="F73" s="34"/>
      <c r="G73" s="34" t="s">
        <v>28</v>
      </c>
      <c r="H73" s="34" t="s">
        <v>28</v>
      </c>
      <c r="I73" s="35" t="s">
        <v>638</v>
      </c>
      <c r="J73" s="34" t="s">
        <v>7</v>
      </c>
      <c r="K73" s="34" t="s">
        <v>614</v>
      </c>
      <c r="L73" s="34">
        <v>120</v>
      </c>
      <c r="M73" s="35" t="s">
        <v>13</v>
      </c>
      <c r="N73" s="36">
        <v>5977440</v>
      </c>
      <c r="O73" s="37"/>
    </row>
    <row r="74" spans="1:15" ht="18.75" customHeight="1" x14ac:dyDescent="0.3">
      <c r="A74" s="32" t="s">
        <v>589</v>
      </c>
      <c r="B74" s="33" t="s">
        <v>315</v>
      </c>
      <c r="C74" s="34" t="s">
        <v>145</v>
      </c>
      <c r="D74" s="34" t="s">
        <v>42</v>
      </c>
      <c r="E74" s="34" t="s">
        <v>28</v>
      </c>
      <c r="F74" s="34"/>
      <c r="G74" s="34" t="s">
        <v>28</v>
      </c>
      <c r="H74" s="34" t="s">
        <v>28</v>
      </c>
      <c r="I74" s="35" t="s">
        <v>638</v>
      </c>
      <c r="J74" s="34" t="s">
        <v>7</v>
      </c>
      <c r="K74" s="34" t="s">
        <v>614</v>
      </c>
      <c r="L74" s="34">
        <v>72</v>
      </c>
      <c r="M74" s="35" t="s">
        <v>13</v>
      </c>
      <c r="N74" s="36">
        <v>4449600</v>
      </c>
      <c r="O74" s="37"/>
    </row>
    <row r="75" spans="1:15" ht="18.75" customHeight="1" x14ac:dyDescent="0.3">
      <c r="A75" s="32" t="s">
        <v>590</v>
      </c>
      <c r="B75" s="33" t="s">
        <v>315</v>
      </c>
      <c r="C75" s="34" t="s">
        <v>145</v>
      </c>
      <c r="D75" s="34" t="s">
        <v>42</v>
      </c>
      <c r="E75" s="34" t="s">
        <v>28</v>
      </c>
      <c r="F75" s="34"/>
      <c r="G75" s="34" t="s">
        <v>28</v>
      </c>
      <c r="H75" s="34" t="s">
        <v>28</v>
      </c>
      <c r="I75" s="35" t="s">
        <v>16</v>
      </c>
      <c r="J75" s="34" t="s">
        <v>11</v>
      </c>
      <c r="K75" s="34" t="s">
        <v>12</v>
      </c>
      <c r="L75" s="34">
        <v>1</v>
      </c>
      <c r="M75" s="35" t="s">
        <v>30</v>
      </c>
      <c r="N75" s="36">
        <v>50100</v>
      </c>
      <c r="O75" s="37"/>
    </row>
    <row r="76" spans="1:15" ht="18.75" customHeight="1" x14ac:dyDescent="0.3">
      <c r="A76" s="32" t="s">
        <v>591</v>
      </c>
      <c r="B76" s="33" t="s">
        <v>315</v>
      </c>
      <c r="C76" s="34" t="s">
        <v>145</v>
      </c>
      <c r="D76" s="34" t="s">
        <v>42</v>
      </c>
      <c r="E76" s="34" t="s">
        <v>28</v>
      </c>
      <c r="F76" s="34"/>
      <c r="G76" s="34" t="s">
        <v>28</v>
      </c>
      <c r="H76" s="34" t="s">
        <v>28</v>
      </c>
      <c r="I76" s="35" t="s">
        <v>146</v>
      </c>
      <c r="J76" s="34" t="s">
        <v>11</v>
      </c>
      <c r="K76" s="34" t="s">
        <v>12</v>
      </c>
      <c r="L76" s="34">
        <v>3</v>
      </c>
      <c r="M76" s="35" t="s">
        <v>30</v>
      </c>
      <c r="N76" s="36">
        <v>711400</v>
      </c>
      <c r="O76" s="37"/>
    </row>
    <row r="77" spans="1:15" ht="18.75" customHeight="1" x14ac:dyDescent="0.3">
      <c r="A77" s="32" t="s">
        <v>592</v>
      </c>
      <c r="B77" s="33" t="s">
        <v>315</v>
      </c>
      <c r="C77" s="34" t="s">
        <v>145</v>
      </c>
      <c r="D77" s="34" t="s">
        <v>42</v>
      </c>
      <c r="E77" s="34" t="s">
        <v>28</v>
      </c>
      <c r="F77" s="34"/>
      <c r="G77" s="34" t="s">
        <v>28</v>
      </c>
      <c r="H77" s="34" t="s">
        <v>28</v>
      </c>
      <c r="I77" s="35" t="s">
        <v>15</v>
      </c>
      <c r="J77" s="34" t="s">
        <v>11</v>
      </c>
      <c r="K77" s="34" t="s">
        <v>12</v>
      </c>
      <c r="L77" s="34">
        <v>3</v>
      </c>
      <c r="M77" s="35" t="s">
        <v>30</v>
      </c>
      <c r="N77" s="36">
        <v>247600</v>
      </c>
      <c r="O77" s="37"/>
    </row>
    <row r="78" spans="1:15" ht="18.75" customHeight="1" x14ac:dyDescent="0.3">
      <c r="A78" s="32" t="s">
        <v>593</v>
      </c>
      <c r="B78" s="33" t="s">
        <v>316</v>
      </c>
      <c r="C78" s="34" t="s">
        <v>145</v>
      </c>
      <c r="D78" s="34" t="s">
        <v>6</v>
      </c>
      <c r="E78" s="34" t="s">
        <v>196</v>
      </c>
      <c r="F78" s="34"/>
      <c r="G78" s="34" t="s">
        <v>196</v>
      </c>
      <c r="H78" s="34" t="s">
        <v>196</v>
      </c>
      <c r="I78" s="35" t="s">
        <v>639</v>
      </c>
      <c r="J78" s="34" t="s">
        <v>7</v>
      </c>
      <c r="K78" s="34" t="s">
        <v>640</v>
      </c>
      <c r="L78" s="34">
        <v>139</v>
      </c>
      <c r="M78" s="35" t="s">
        <v>13</v>
      </c>
      <c r="N78" s="36">
        <v>1</v>
      </c>
      <c r="O78" s="37"/>
    </row>
    <row r="79" spans="1:15" ht="18.75" customHeight="1" x14ac:dyDescent="0.3">
      <c r="A79" s="32" t="s">
        <v>594</v>
      </c>
      <c r="B79" s="33" t="s">
        <v>316</v>
      </c>
      <c r="C79" s="34" t="s">
        <v>145</v>
      </c>
      <c r="D79" s="34" t="s">
        <v>42</v>
      </c>
      <c r="E79" s="34" t="s">
        <v>28</v>
      </c>
      <c r="F79" s="34"/>
      <c r="G79" s="34" t="s">
        <v>28</v>
      </c>
      <c r="H79" s="34" t="s">
        <v>28</v>
      </c>
      <c r="I79" s="35" t="s">
        <v>232</v>
      </c>
      <c r="J79" s="34" t="s">
        <v>7</v>
      </c>
      <c r="K79" s="34" t="s">
        <v>641</v>
      </c>
      <c r="L79" s="34">
        <v>1</v>
      </c>
      <c r="M79" s="35" t="s">
        <v>30</v>
      </c>
      <c r="N79" s="36">
        <v>97007</v>
      </c>
      <c r="O79" s="37"/>
    </row>
    <row r="80" spans="1:15" ht="18.75" customHeight="1" x14ac:dyDescent="0.3">
      <c r="A80" s="32" t="s">
        <v>595</v>
      </c>
      <c r="B80" s="33" t="s">
        <v>316</v>
      </c>
      <c r="C80" s="34" t="s">
        <v>145</v>
      </c>
      <c r="D80" s="34" t="s">
        <v>42</v>
      </c>
      <c r="E80" s="34" t="s">
        <v>28</v>
      </c>
      <c r="F80" s="34"/>
      <c r="G80" s="34" t="s">
        <v>28</v>
      </c>
      <c r="H80" s="34" t="s">
        <v>28</v>
      </c>
      <c r="I80" s="35" t="s">
        <v>146</v>
      </c>
      <c r="J80" s="34" t="s">
        <v>11</v>
      </c>
      <c r="K80" s="34" t="s">
        <v>12</v>
      </c>
      <c r="L80" s="34">
        <v>1</v>
      </c>
      <c r="M80" s="35" t="s">
        <v>30</v>
      </c>
      <c r="N80" s="36">
        <v>271900</v>
      </c>
      <c r="O80" s="37"/>
    </row>
    <row r="81" spans="1:15" ht="18.75" customHeight="1" x14ac:dyDescent="0.3">
      <c r="A81" s="32" t="s">
        <v>596</v>
      </c>
      <c r="B81" s="33" t="s">
        <v>316</v>
      </c>
      <c r="C81" s="34" t="s">
        <v>145</v>
      </c>
      <c r="D81" s="34" t="s">
        <v>42</v>
      </c>
      <c r="E81" s="34" t="s">
        <v>28</v>
      </c>
      <c r="F81" s="34"/>
      <c r="G81" s="34" t="s">
        <v>28</v>
      </c>
      <c r="H81" s="34" t="s">
        <v>28</v>
      </c>
      <c r="I81" s="35" t="s">
        <v>160</v>
      </c>
      <c r="J81" s="34" t="s">
        <v>11</v>
      </c>
      <c r="K81" s="34" t="s">
        <v>12</v>
      </c>
      <c r="L81" s="34">
        <v>3</v>
      </c>
      <c r="M81" s="35" t="s">
        <v>30</v>
      </c>
      <c r="N81" s="36">
        <v>132400</v>
      </c>
      <c r="O81" s="37"/>
    </row>
    <row r="82" spans="1:15" ht="18.75" customHeight="1" x14ac:dyDescent="0.3">
      <c r="A82" s="32" t="s">
        <v>597</v>
      </c>
      <c r="B82" s="33" t="s">
        <v>316</v>
      </c>
      <c r="C82" s="34" t="s">
        <v>145</v>
      </c>
      <c r="D82" s="34" t="s">
        <v>42</v>
      </c>
      <c r="E82" s="34" t="s">
        <v>28</v>
      </c>
      <c r="F82" s="34"/>
      <c r="G82" s="34" t="s">
        <v>28</v>
      </c>
      <c r="H82" s="34" t="s">
        <v>28</v>
      </c>
      <c r="I82" s="35" t="s">
        <v>17</v>
      </c>
      <c r="J82" s="34" t="s">
        <v>11</v>
      </c>
      <c r="K82" s="34" t="s">
        <v>29</v>
      </c>
      <c r="L82" s="34">
        <v>4</v>
      </c>
      <c r="M82" s="35" t="s">
        <v>13</v>
      </c>
      <c r="N82" s="36">
        <v>27000</v>
      </c>
      <c r="O82" s="37"/>
    </row>
    <row r="83" spans="1:15" ht="16.5" customHeight="1" thickBot="1" x14ac:dyDescent="0.35">
      <c r="A83" s="137" t="s">
        <v>31</v>
      </c>
      <c r="B83" s="138"/>
      <c r="C83" s="138"/>
      <c r="D83" s="138"/>
      <c r="E83" s="138"/>
      <c r="F83" s="138"/>
      <c r="G83" s="138"/>
      <c r="H83" s="138"/>
      <c r="I83" s="138"/>
      <c r="J83" s="138"/>
      <c r="K83" s="139"/>
      <c r="L83" s="39">
        <f>SUM(L5:L82)</f>
        <v>13370</v>
      </c>
      <c r="M83" s="40"/>
      <c r="N83" s="41">
        <f>SUM(N5:N82)</f>
        <v>39894060</v>
      </c>
      <c r="O83" s="42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83:K83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zoomScaleNormal="100" workbookViewId="0">
      <selection activeCell="D40" sqref="D40"/>
    </sheetView>
  </sheetViews>
  <sheetFormatPr defaultRowHeight="12" x14ac:dyDescent="0.3"/>
  <cols>
    <col min="1" max="1" width="7.375" style="43" customWidth="1"/>
    <col min="2" max="2" width="11.625" style="44" bestFit="1" customWidth="1"/>
    <col min="3" max="3" width="33.5" style="43" customWidth="1"/>
    <col min="4" max="4" width="9" style="43"/>
    <col min="5" max="5" width="9" style="44"/>
    <col min="6" max="6" width="9.75" style="59" bestFit="1" customWidth="1"/>
    <col min="7" max="7" width="8.5" style="43" bestFit="1" customWidth="1"/>
    <col min="8" max="8" width="14.875" style="60" bestFit="1" customWidth="1"/>
    <col min="9" max="9" width="20.375" style="44" customWidth="1"/>
    <col min="10" max="16384" width="9" style="13"/>
  </cols>
  <sheetData>
    <row r="1" spans="1:12" s="15" customFormat="1" ht="30" customHeight="1" thickBot="1" x14ac:dyDescent="0.35">
      <c r="A1" s="153" t="s">
        <v>14</v>
      </c>
      <c r="B1" s="153"/>
      <c r="C1" s="153"/>
      <c r="D1" s="153"/>
      <c r="E1" s="153"/>
      <c r="F1" s="153"/>
      <c r="G1" s="153"/>
      <c r="H1" s="153"/>
      <c r="I1" s="153"/>
    </row>
    <row r="2" spans="1:12" ht="16.5" x14ac:dyDescent="0.2">
      <c r="A2" s="154" t="s">
        <v>18</v>
      </c>
      <c r="B2" s="156" t="s">
        <v>19</v>
      </c>
      <c r="C2" s="156" t="s">
        <v>20</v>
      </c>
      <c r="D2" s="46" t="s">
        <v>21</v>
      </c>
      <c r="E2" s="156" t="s">
        <v>23</v>
      </c>
      <c r="F2" s="156" t="s">
        <v>24</v>
      </c>
      <c r="G2" s="156" t="s">
        <v>25</v>
      </c>
      <c r="H2" s="156" t="s">
        <v>26</v>
      </c>
      <c r="I2" s="158" t="s">
        <v>27</v>
      </c>
      <c r="L2" s="16"/>
    </row>
    <row r="3" spans="1:12" ht="17.25" thickBot="1" x14ac:dyDescent="0.25">
      <c r="A3" s="155"/>
      <c r="B3" s="157"/>
      <c r="C3" s="157"/>
      <c r="D3" s="47" t="s">
        <v>22</v>
      </c>
      <c r="E3" s="157"/>
      <c r="F3" s="157"/>
      <c r="G3" s="157"/>
      <c r="H3" s="157"/>
      <c r="I3" s="159"/>
      <c r="L3" s="16"/>
    </row>
    <row r="4" spans="1:12" ht="13.5" x14ac:dyDescent="0.2">
      <c r="A4" s="48">
        <v>1</v>
      </c>
      <c r="B4" s="49" t="s">
        <v>292</v>
      </c>
      <c r="C4" s="50" t="s">
        <v>210</v>
      </c>
      <c r="D4" s="17" t="s">
        <v>28</v>
      </c>
      <c r="E4" s="49" t="s">
        <v>11</v>
      </c>
      <c r="F4" s="85">
        <v>3</v>
      </c>
      <c r="G4" s="17" t="s">
        <v>30</v>
      </c>
      <c r="H4" s="51">
        <v>528400</v>
      </c>
      <c r="I4" s="52" t="s">
        <v>12</v>
      </c>
      <c r="L4" s="16"/>
    </row>
    <row r="5" spans="1:12" ht="13.5" x14ac:dyDescent="0.2">
      <c r="A5" s="20">
        <v>2</v>
      </c>
      <c r="B5" s="21" t="s">
        <v>292</v>
      </c>
      <c r="C5" s="22" t="s">
        <v>181</v>
      </c>
      <c r="D5" s="18" t="s">
        <v>28</v>
      </c>
      <c r="E5" s="21" t="s">
        <v>11</v>
      </c>
      <c r="F5" s="86">
        <v>3</v>
      </c>
      <c r="G5" s="18" t="s">
        <v>30</v>
      </c>
      <c r="H5" s="24">
        <v>271800</v>
      </c>
      <c r="I5" s="25" t="s">
        <v>12</v>
      </c>
      <c r="L5" s="16"/>
    </row>
    <row r="6" spans="1:12" ht="13.5" x14ac:dyDescent="0.2">
      <c r="A6" s="20">
        <v>3</v>
      </c>
      <c r="B6" s="21" t="s">
        <v>292</v>
      </c>
      <c r="C6" s="22" t="s">
        <v>210</v>
      </c>
      <c r="D6" s="18" t="s">
        <v>28</v>
      </c>
      <c r="E6" s="21" t="s">
        <v>11</v>
      </c>
      <c r="F6" s="86">
        <v>1</v>
      </c>
      <c r="G6" s="18" t="s">
        <v>30</v>
      </c>
      <c r="H6" s="24">
        <v>50300</v>
      </c>
      <c r="I6" s="25" t="s">
        <v>12</v>
      </c>
      <c r="L6" s="16"/>
    </row>
    <row r="7" spans="1:12" ht="13.5" x14ac:dyDescent="0.2">
      <c r="A7" s="20">
        <v>4</v>
      </c>
      <c r="B7" s="21" t="s">
        <v>293</v>
      </c>
      <c r="C7" s="22" t="s">
        <v>210</v>
      </c>
      <c r="D7" s="18" t="s">
        <v>28</v>
      </c>
      <c r="E7" s="21" t="s">
        <v>11</v>
      </c>
      <c r="F7" s="86">
        <v>1</v>
      </c>
      <c r="G7" s="18" t="s">
        <v>30</v>
      </c>
      <c r="H7" s="24">
        <v>298500</v>
      </c>
      <c r="I7" s="25" t="s">
        <v>12</v>
      </c>
      <c r="L7" s="16"/>
    </row>
    <row r="8" spans="1:12" ht="13.5" x14ac:dyDescent="0.2">
      <c r="A8" s="20">
        <v>5</v>
      </c>
      <c r="B8" s="21" t="s">
        <v>293</v>
      </c>
      <c r="C8" s="22" t="s">
        <v>210</v>
      </c>
      <c r="D8" s="18" t="s">
        <v>28</v>
      </c>
      <c r="E8" s="21" t="s">
        <v>11</v>
      </c>
      <c r="F8" s="86">
        <v>1</v>
      </c>
      <c r="G8" s="18" t="s">
        <v>30</v>
      </c>
      <c r="H8" s="24">
        <v>88500</v>
      </c>
      <c r="I8" s="25" t="s">
        <v>12</v>
      </c>
      <c r="L8" s="16"/>
    </row>
    <row r="9" spans="1:12" ht="13.5" x14ac:dyDescent="0.2">
      <c r="A9" s="20">
        <v>6</v>
      </c>
      <c r="B9" s="21" t="s">
        <v>293</v>
      </c>
      <c r="C9" s="22" t="s">
        <v>210</v>
      </c>
      <c r="D9" s="18" t="s">
        <v>28</v>
      </c>
      <c r="E9" s="21" t="s">
        <v>11</v>
      </c>
      <c r="F9" s="86">
        <v>1</v>
      </c>
      <c r="G9" s="18" t="s">
        <v>30</v>
      </c>
      <c r="H9" s="24">
        <v>677000</v>
      </c>
      <c r="I9" s="25" t="s">
        <v>192</v>
      </c>
      <c r="L9" s="16"/>
    </row>
    <row r="10" spans="1:12" ht="13.5" x14ac:dyDescent="0.2">
      <c r="A10" s="20">
        <v>7</v>
      </c>
      <c r="B10" s="21" t="s">
        <v>294</v>
      </c>
      <c r="C10" s="22" t="s">
        <v>150</v>
      </c>
      <c r="D10" s="18" t="s">
        <v>28</v>
      </c>
      <c r="E10" s="21" t="s">
        <v>11</v>
      </c>
      <c r="F10" s="86">
        <v>1</v>
      </c>
      <c r="G10" s="18" t="s">
        <v>30</v>
      </c>
      <c r="H10" s="24">
        <v>209500</v>
      </c>
      <c r="I10" s="25" t="s">
        <v>12</v>
      </c>
      <c r="L10" s="16"/>
    </row>
    <row r="11" spans="1:12" ht="13.5" x14ac:dyDescent="0.2">
      <c r="A11" s="20">
        <v>8</v>
      </c>
      <c r="B11" s="21" t="s">
        <v>294</v>
      </c>
      <c r="C11" s="22" t="s">
        <v>642</v>
      </c>
      <c r="D11" s="18" t="s">
        <v>28</v>
      </c>
      <c r="E11" s="21" t="s">
        <v>11</v>
      </c>
      <c r="F11" s="86">
        <v>1</v>
      </c>
      <c r="G11" s="18" t="s">
        <v>30</v>
      </c>
      <c r="H11" s="24">
        <v>172200</v>
      </c>
      <c r="I11" s="25" t="s">
        <v>12</v>
      </c>
      <c r="L11" s="16"/>
    </row>
    <row r="12" spans="1:12" ht="13.5" x14ac:dyDescent="0.2">
      <c r="A12" s="20">
        <v>9</v>
      </c>
      <c r="B12" s="21" t="s">
        <v>294</v>
      </c>
      <c r="C12" s="22" t="s">
        <v>642</v>
      </c>
      <c r="D12" s="18" t="s">
        <v>28</v>
      </c>
      <c r="E12" s="21" t="s">
        <v>11</v>
      </c>
      <c r="F12" s="86">
        <v>1</v>
      </c>
      <c r="G12" s="18" t="s">
        <v>30</v>
      </c>
      <c r="H12" s="24">
        <v>60200</v>
      </c>
      <c r="I12" s="25" t="s">
        <v>12</v>
      </c>
      <c r="L12" s="16"/>
    </row>
    <row r="13" spans="1:12" ht="13.5" x14ac:dyDescent="0.2">
      <c r="A13" s="20">
        <v>10</v>
      </c>
      <c r="B13" s="21" t="s">
        <v>295</v>
      </c>
      <c r="C13" s="22" t="s">
        <v>643</v>
      </c>
      <c r="D13" s="18" t="s">
        <v>28</v>
      </c>
      <c r="E13" s="21" t="s">
        <v>11</v>
      </c>
      <c r="F13" s="86">
        <v>1</v>
      </c>
      <c r="G13" s="18" t="s">
        <v>30</v>
      </c>
      <c r="H13" s="24">
        <v>151000</v>
      </c>
      <c r="I13" s="25" t="s">
        <v>12</v>
      </c>
      <c r="L13" s="16"/>
    </row>
    <row r="14" spans="1:12" ht="13.5" x14ac:dyDescent="0.2">
      <c r="A14" s="20">
        <v>11</v>
      </c>
      <c r="B14" s="21" t="s">
        <v>295</v>
      </c>
      <c r="C14" s="22" t="s">
        <v>643</v>
      </c>
      <c r="D14" s="18" t="s">
        <v>28</v>
      </c>
      <c r="E14" s="21" t="s">
        <v>11</v>
      </c>
      <c r="F14" s="86">
        <v>1</v>
      </c>
      <c r="G14" s="18" t="s">
        <v>30</v>
      </c>
      <c r="H14" s="24">
        <v>114200</v>
      </c>
      <c r="I14" s="25" t="s">
        <v>12</v>
      </c>
      <c r="L14" s="16"/>
    </row>
    <row r="15" spans="1:12" ht="13.5" x14ac:dyDescent="0.2">
      <c r="A15" s="20">
        <v>12</v>
      </c>
      <c r="B15" s="21" t="s">
        <v>295</v>
      </c>
      <c r="C15" s="22" t="s">
        <v>644</v>
      </c>
      <c r="D15" s="18" t="s">
        <v>28</v>
      </c>
      <c r="E15" s="21" t="s">
        <v>207</v>
      </c>
      <c r="F15" s="86">
        <v>125</v>
      </c>
      <c r="G15" s="18" t="s">
        <v>30</v>
      </c>
      <c r="H15" s="24">
        <v>1472500</v>
      </c>
      <c r="I15" s="25" t="s">
        <v>645</v>
      </c>
      <c r="L15" s="16"/>
    </row>
    <row r="16" spans="1:12" ht="13.5" x14ac:dyDescent="0.2">
      <c r="A16" s="20">
        <v>13</v>
      </c>
      <c r="B16" s="21" t="s">
        <v>296</v>
      </c>
      <c r="C16" s="22" t="s">
        <v>646</v>
      </c>
      <c r="D16" s="18" t="s">
        <v>28</v>
      </c>
      <c r="E16" s="21" t="s">
        <v>7</v>
      </c>
      <c r="F16" s="86">
        <v>145</v>
      </c>
      <c r="G16" s="18" t="s">
        <v>13</v>
      </c>
      <c r="H16" s="24">
        <v>1</v>
      </c>
      <c r="I16" s="25" t="s">
        <v>647</v>
      </c>
      <c r="L16" s="16"/>
    </row>
    <row r="17" spans="1:9" ht="13.5" x14ac:dyDescent="0.3">
      <c r="A17" s="20">
        <v>14</v>
      </c>
      <c r="B17" s="21" t="s">
        <v>296</v>
      </c>
      <c r="C17" s="22" t="s">
        <v>646</v>
      </c>
      <c r="D17" s="18" t="s">
        <v>28</v>
      </c>
      <c r="E17" s="21" t="s">
        <v>7</v>
      </c>
      <c r="F17" s="86">
        <v>422</v>
      </c>
      <c r="G17" s="18" t="s">
        <v>13</v>
      </c>
      <c r="H17" s="24">
        <v>2743000</v>
      </c>
      <c r="I17" s="25" t="s">
        <v>648</v>
      </c>
    </row>
    <row r="18" spans="1:9" ht="13.5" x14ac:dyDescent="0.3">
      <c r="A18" s="20">
        <v>15</v>
      </c>
      <c r="B18" s="21" t="s">
        <v>296</v>
      </c>
      <c r="C18" s="22" t="s">
        <v>646</v>
      </c>
      <c r="D18" s="18" t="s">
        <v>28</v>
      </c>
      <c r="E18" s="21" t="s">
        <v>11</v>
      </c>
      <c r="F18" s="86">
        <v>683</v>
      </c>
      <c r="G18" s="18" t="s">
        <v>13</v>
      </c>
      <c r="H18" s="24">
        <v>3651318</v>
      </c>
      <c r="I18" s="25" t="s">
        <v>233</v>
      </c>
    </row>
    <row r="19" spans="1:9" ht="13.5" x14ac:dyDescent="0.3">
      <c r="A19" s="20">
        <v>16</v>
      </c>
      <c r="B19" s="21" t="s">
        <v>296</v>
      </c>
      <c r="C19" s="22" t="s">
        <v>151</v>
      </c>
      <c r="D19" s="18" t="s">
        <v>28</v>
      </c>
      <c r="E19" s="21" t="s">
        <v>11</v>
      </c>
      <c r="F19" s="86">
        <v>20</v>
      </c>
      <c r="G19" s="18" t="s">
        <v>13</v>
      </c>
      <c r="H19" s="24">
        <v>30000</v>
      </c>
      <c r="I19" s="25" t="s">
        <v>599</v>
      </c>
    </row>
    <row r="20" spans="1:9" ht="13.5" x14ac:dyDescent="0.3">
      <c r="A20" s="20">
        <v>17</v>
      </c>
      <c r="B20" s="21" t="s">
        <v>296</v>
      </c>
      <c r="C20" s="22" t="s">
        <v>210</v>
      </c>
      <c r="D20" s="18" t="s">
        <v>28</v>
      </c>
      <c r="E20" s="21" t="s">
        <v>11</v>
      </c>
      <c r="F20" s="86">
        <v>1</v>
      </c>
      <c r="G20" s="18" t="s">
        <v>30</v>
      </c>
      <c r="H20" s="24">
        <v>177800</v>
      </c>
      <c r="I20" s="25" t="s">
        <v>12</v>
      </c>
    </row>
    <row r="21" spans="1:9" ht="13.5" x14ac:dyDescent="0.3">
      <c r="A21" s="20">
        <v>18</v>
      </c>
      <c r="B21" s="21" t="s">
        <v>296</v>
      </c>
      <c r="C21" s="22" t="s">
        <v>210</v>
      </c>
      <c r="D21" s="18" t="s">
        <v>28</v>
      </c>
      <c r="E21" s="21" t="s">
        <v>11</v>
      </c>
      <c r="F21" s="86">
        <v>1</v>
      </c>
      <c r="G21" s="18" t="s">
        <v>30</v>
      </c>
      <c r="H21" s="24">
        <v>130400</v>
      </c>
      <c r="I21" s="25" t="s">
        <v>12</v>
      </c>
    </row>
    <row r="22" spans="1:9" ht="13.5" x14ac:dyDescent="0.3">
      <c r="A22" s="20">
        <v>19</v>
      </c>
      <c r="B22" s="21" t="s">
        <v>299</v>
      </c>
      <c r="C22" s="22" t="s">
        <v>649</v>
      </c>
      <c r="D22" s="18" t="s">
        <v>28</v>
      </c>
      <c r="E22" s="21" t="s">
        <v>11</v>
      </c>
      <c r="F22" s="86">
        <v>3</v>
      </c>
      <c r="G22" s="18" t="s">
        <v>30</v>
      </c>
      <c r="H22" s="24">
        <v>380500</v>
      </c>
      <c r="I22" s="25" t="s">
        <v>12</v>
      </c>
    </row>
    <row r="23" spans="1:9" ht="13.5" x14ac:dyDescent="0.3">
      <c r="A23" s="20">
        <v>20</v>
      </c>
      <c r="B23" s="21" t="s">
        <v>299</v>
      </c>
      <c r="C23" s="22" t="s">
        <v>210</v>
      </c>
      <c r="D23" s="18" t="s">
        <v>28</v>
      </c>
      <c r="E23" s="21" t="s">
        <v>11</v>
      </c>
      <c r="F23" s="86">
        <v>3</v>
      </c>
      <c r="G23" s="18" t="s">
        <v>30</v>
      </c>
      <c r="H23" s="24">
        <v>406900</v>
      </c>
      <c r="I23" s="25" t="s">
        <v>12</v>
      </c>
    </row>
    <row r="24" spans="1:9" ht="13.5" x14ac:dyDescent="0.3">
      <c r="A24" s="20">
        <v>21</v>
      </c>
      <c r="B24" s="21" t="s">
        <v>299</v>
      </c>
      <c r="C24" s="22" t="s">
        <v>210</v>
      </c>
      <c r="D24" s="18" t="s">
        <v>28</v>
      </c>
      <c r="E24" s="21" t="s">
        <v>11</v>
      </c>
      <c r="F24" s="86">
        <v>1</v>
      </c>
      <c r="G24" s="18" t="s">
        <v>30</v>
      </c>
      <c r="H24" s="24">
        <v>46700</v>
      </c>
      <c r="I24" s="25" t="s">
        <v>12</v>
      </c>
    </row>
    <row r="25" spans="1:9" ht="13.5" x14ac:dyDescent="0.3">
      <c r="A25" s="20">
        <v>22</v>
      </c>
      <c r="B25" s="21" t="s">
        <v>300</v>
      </c>
      <c r="C25" s="22" t="s">
        <v>649</v>
      </c>
      <c r="D25" s="18" t="s">
        <v>28</v>
      </c>
      <c r="E25" s="21" t="s">
        <v>11</v>
      </c>
      <c r="F25" s="86">
        <v>1</v>
      </c>
      <c r="G25" s="18" t="s">
        <v>30</v>
      </c>
      <c r="H25" s="24">
        <v>158000</v>
      </c>
      <c r="I25" s="25" t="s">
        <v>12</v>
      </c>
    </row>
    <row r="26" spans="1:9" ht="13.5" x14ac:dyDescent="0.3">
      <c r="A26" s="20">
        <v>23</v>
      </c>
      <c r="B26" s="21" t="s">
        <v>300</v>
      </c>
      <c r="C26" s="22" t="s">
        <v>649</v>
      </c>
      <c r="D26" s="18" t="s">
        <v>28</v>
      </c>
      <c r="E26" s="21" t="s">
        <v>11</v>
      </c>
      <c r="F26" s="86">
        <v>1</v>
      </c>
      <c r="G26" s="18" t="s">
        <v>30</v>
      </c>
      <c r="H26" s="24">
        <v>73200</v>
      </c>
      <c r="I26" s="25" t="s">
        <v>12</v>
      </c>
    </row>
    <row r="27" spans="1:9" ht="13.5" x14ac:dyDescent="0.3">
      <c r="A27" s="20">
        <v>24</v>
      </c>
      <c r="B27" s="21" t="s">
        <v>602</v>
      </c>
      <c r="C27" s="22" t="s">
        <v>650</v>
      </c>
      <c r="D27" s="18" t="s">
        <v>28</v>
      </c>
      <c r="E27" s="21" t="s">
        <v>7</v>
      </c>
      <c r="F27" s="86">
        <v>78</v>
      </c>
      <c r="G27" s="18" t="s">
        <v>13</v>
      </c>
      <c r="H27" s="24">
        <v>507000</v>
      </c>
      <c r="I27" s="25" t="s">
        <v>648</v>
      </c>
    </row>
    <row r="28" spans="1:9" ht="13.5" x14ac:dyDescent="0.3">
      <c r="A28" s="20">
        <v>25</v>
      </c>
      <c r="B28" s="21" t="s">
        <v>602</v>
      </c>
      <c r="C28" s="26" t="s">
        <v>642</v>
      </c>
      <c r="D28" s="18" t="s">
        <v>28</v>
      </c>
      <c r="E28" s="21" t="s">
        <v>11</v>
      </c>
      <c r="F28" s="86">
        <v>1</v>
      </c>
      <c r="G28" s="18" t="s">
        <v>30</v>
      </c>
      <c r="H28" s="24">
        <v>65300</v>
      </c>
      <c r="I28" s="25" t="s">
        <v>12</v>
      </c>
    </row>
    <row r="29" spans="1:9" ht="13.5" x14ac:dyDescent="0.3">
      <c r="A29" s="20">
        <v>26</v>
      </c>
      <c r="B29" s="21" t="s">
        <v>602</v>
      </c>
      <c r="C29" s="22" t="s">
        <v>642</v>
      </c>
      <c r="D29" s="18" t="s">
        <v>28</v>
      </c>
      <c r="E29" s="21" t="s">
        <v>11</v>
      </c>
      <c r="F29" s="86">
        <v>1</v>
      </c>
      <c r="G29" s="18" t="s">
        <v>30</v>
      </c>
      <c r="H29" s="24">
        <v>32300</v>
      </c>
      <c r="I29" s="25" t="s">
        <v>12</v>
      </c>
    </row>
    <row r="30" spans="1:9" ht="13.5" x14ac:dyDescent="0.3">
      <c r="A30" s="27">
        <v>27</v>
      </c>
      <c r="B30" s="21" t="s">
        <v>602</v>
      </c>
      <c r="C30" s="28" t="s">
        <v>642</v>
      </c>
      <c r="D30" s="19" t="s">
        <v>28</v>
      </c>
      <c r="E30" s="21" t="s">
        <v>11</v>
      </c>
      <c r="F30" s="86">
        <v>2</v>
      </c>
      <c r="G30" s="19" t="s">
        <v>30</v>
      </c>
      <c r="H30" s="24">
        <v>539600</v>
      </c>
      <c r="I30" s="29" t="s">
        <v>12</v>
      </c>
    </row>
    <row r="31" spans="1:9" ht="13.5" x14ac:dyDescent="0.3">
      <c r="A31" s="27">
        <v>28</v>
      </c>
      <c r="B31" s="21" t="s">
        <v>603</v>
      </c>
      <c r="C31" s="28" t="s">
        <v>649</v>
      </c>
      <c r="D31" s="19" t="s">
        <v>28</v>
      </c>
      <c r="E31" s="21" t="s">
        <v>11</v>
      </c>
      <c r="F31" s="86">
        <v>1</v>
      </c>
      <c r="G31" s="19" t="s">
        <v>30</v>
      </c>
      <c r="H31" s="24">
        <v>102100</v>
      </c>
      <c r="I31" s="29" t="s">
        <v>12</v>
      </c>
    </row>
    <row r="32" spans="1:9" ht="13.5" x14ac:dyDescent="0.3">
      <c r="A32" s="27">
        <v>29</v>
      </c>
      <c r="B32" s="21" t="s">
        <v>603</v>
      </c>
      <c r="C32" s="28" t="s">
        <v>649</v>
      </c>
      <c r="D32" s="19" t="s">
        <v>28</v>
      </c>
      <c r="E32" s="21" t="s">
        <v>11</v>
      </c>
      <c r="F32" s="86">
        <v>1</v>
      </c>
      <c r="G32" s="19" t="s">
        <v>30</v>
      </c>
      <c r="H32" s="24">
        <v>72400</v>
      </c>
      <c r="I32" s="29" t="s">
        <v>12</v>
      </c>
    </row>
    <row r="33" spans="1:9" ht="13.5" x14ac:dyDescent="0.3">
      <c r="A33" s="27">
        <v>30</v>
      </c>
      <c r="B33" s="21" t="s">
        <v>301</v>
      </c>
      <c r="C33" s="22" t="s">
        <v>651</v>
      </c>
      <c r="D33" s="18" t="s">
        <v>28</v>
      </c>
      <c r="E33" s="21" t="s">
        <v>11</v>
      </c>
      <c r="F33" s="86">
        <v>1</v>
      </c>
      <c r="G33" s="18" t="s">
        <v>30</v>
      </c>
      <c r="H33" s="24">
        <v>271900</v>
      </c>
      <c r="I33" s="25" t="s">
        <v>12</v>
      </c>
    </row>
    <row r="34" spans="1:9" ht="13.5" x14ac:dyDescent="0.3">
      <c r="A34" s="27">
        <v>31</v>
      </c>
      <c r="B34" s="21" t="s">
        <v>301</v>
      </c>
      <c r="C34" s="22" t="s">
        <v>651</v>
      </c>
      <c r="D34" s="18" t="s">
        <v>28</v>
      </c>
      <c r="E34" s="21" t="s">
        <v>11</v>
      </c>
      <c r="F34" s="86">
        <v>1</v>
      </c>
      <c r="G34" s="18" t="s">
        <v>30</v>
      </c>
      <c r="H34" s="24">
        <v>45800</v>
      </c>
      <c r="I34" s="25" t="s">
        <v>12</v>
      </c>
    </row>
    <row r="35" spans="1:9" ht="13.5" x14ac:dyDescent="0.3">
      <c r="A35" s="27">
        <v>32</v>
      </c>
      <c r="B35" s="21" t="s">
        <v>301</v>
      </c>
      <c r="C35" s="22" t="s">
        <v>236</v>
      </c>
      <c r="D35" s="18" t="s">
        <v>28</v>
      </c>
      <c r="E35" s="21" t="s">
        <v>207</v>
      </c>
      <c r="F35" s="86">
        <v>30</v>
      </c>
      <c r="G35" s="18" t="s">
        <v>30</v>
      </c>
      <c r="H35" s="24">
        <v>1</v>
      </c>
      <c r="I35" s="25" t="s">
        <v>604</v>
      </c>
    </row>
    <row r="36" spans="1:9" ht="13.5" x14ac:dyDescent="0.3">
      <c r="A36" s="27">
        <v>33</v>
      </c>
      <c r="B36" s="21" t="s">
        <v>303</v>
      </c>
      <c r="C36" s="22" t="s">
        <v>210</v>
      </c>
      <c r="D36" s="18" t="s">
        <v>28</v>
      </c>
      <c r="E36" s="21" t="s">
        <v>11</v>
      </c>
      <c r="F36" s="86">
        <v>3</v>
      </c>
      <c r="G36" s="18" t="s">
        <v>30</v>
      </c>
      <c r="H36" s="24">
        <v>709500</v>
      </c>
      <c r="I36" s="25" t="s">
        <v>12</v>
      </c>
    </row>
    <row r="37" spans="1:9" ht="13.5" x14ac:dyDescent="0.3">
      <c r="A37" s="27">
        <v>34</v>
      </c>
      <c r="B37" s="21" t="s">
        <v>303</v>
      </c>
      <c r="C37" s="22" t="s">
        <v>652</v>
      </c>
      <c r="D37" s="18" t="s">
        <v>28</v>
      </c>
      <c r="E37" s="21" t="s">
        <v>11</v>
      </c>
      <c r="F37" s="86">
        <v>5</v>
      </c>
      <c r="G37" s="18" t="s">
        <v>30</v>
      </c>
      <c r="H37" s="24">
        <v>519800</v>
      </c>
      <c r="I37" s="25" t="s">
        <v>12</v>
      </c>
    </row>
    <row r="38" spans="1:9" ht="13.5" x14ac:dyDescent="0.3">
      <c r="A38" s="27">
        <v>35</v>
      </c>
      <c r="B38" s="21" t="s">
        <v>303</v>
      </c>
      <c r="C38" s="22" t="s">
        <v>652</v>
      </c>
      <c r="D38" s="18" t="s">
        <v>28</v>
      </c>
      <c r="E38" s="21" t="s">
        <v>11</v>
      </c>
      <c r="F38" s="86">
        <v>1</v>
      </c>
      <c r="G38" s="18" t="s">
        <v>30</v>
      </c>
      <c r="H38" s="24">
        <v>47800</v>
      </c>
      <c r="I38" s="25" t="s">
        <v>12</v>
      </c>
    </row>
    <row r="39" spans="1:9" ht="13.5" x14ac:dyDescent="0.3">
      <c r="A39" s="27">
        <v>36</v>
      </c>
      <c r="B39" s="21" t="s">
        <v>304</v>
      </c>
      <c r="C39" s="22" t="s">
        <v>649</v>
      </c>
      <c r="D39" s="18" t="s">
        <v>28</v>
      </c>
      <c r="E39" s="21" t="s">
        <v>11</v>
      </c>
      <c r="F39" s="86">
        <v>1</v>
      </c>
      <c r="G39" s="18" t="s">
        <v>30</v>
      </c>
      <c r="H39" s="23">
        <v>117200</v>
      </c>
      <c r="I39" s="25" t="s">
        <v>12</v>
      </c>
    </row>
    <row r="40" spans="1:9" ht="13.5" x14ac:dyDescent="0.3">
      <c r="A40" s="27">
        <v>37</v>
      </c>
      <c r="B40" s="21" t="s">
        <v>304</v>
      </c>
      <c r="C40" s="22" t="s">
        <v>649</v>
      </c>
      <c r="D40" s="18" t="s">
        <v>28</v>
      </c>
      <c r="E40" s="21" t="s">
        <v>11</v>
      </c>
      <c r="F40" s="86">
        <v>3</v>
      </c>
      <c r="G40" s="18" t="s">
        <v>30</v>
      </c>
      <c r="H40" s="24">
        <v>120100</v>
      </c>
      <c r="I40" s="25" t="s">
        <v>12</v>
      </c>
    </row>
    <row r="41" spans="1:9" ht="13.5" x14ac:dyDescent="0.3">
      <c r="A41" s="27">
        <v>38</v>
      </c>
      <c r="B41" s="21" t="s">
        <v>305</v>
      </c>
      <c r="C41" s="22" t="s">
        <v>652</v>
      </c>
      <c r="D41" s="18" t="s">
        <v>28</v>
      </c>
      <c r="E41" s="21" t="s">
        <v>11</v>
      </c>
      <c r="F41" s="86">
        <v>2</v>
      </c>
      <c r="G41" s="18" t="s">
        <v>30</v>
      </c>
      <c r="H41" s="24">
        <v>148600</v>
      </c>
      <c r="I41" s="25" t="s">
        <v>12</v>
      </c>
    </row>
    <row r="42" spans="1:9" ht="13.5" x14ac:dyDescent="0.3">
      <c r="A42" s="27">
        <v>39</v>
      </c>
      <c r="B42" s="21" t="s">
        <v>305</v>
      </c>
      <c r="C42" s="22" t="s">
        <v>652</v>
      </c>
      <c r="D42" s="18" t="s">
        <v>28</v>
      </c>
      <c r="E42" s="21" t="s">
        <v>11</v>
      </c>
      <c r="F42" s="86">
        <v>3</v>
      </c>
      <c r="G42" s="18" t="s">
        <v>13</v>
      </c>
      <c r="H42" s="24">
        <v>448400</v>
      </c>
      <c r="I42" s="25" t="s">
        <v>12</v>
      </c>
    </row>
    <row r="43" spans="1:9" ht="13.5" x14ac:dyDescent="0.3">
      <c r="A43" s="27">
        <v>40</v>
      </c>
      <c r="B43" s="21" t="s">
        <v>305</v>
      </c>
      <c r="C43" s="22" t="s">
        <v>652</v>
      </c>
      <c r="D43" s="18" t="s">
        <v>28</v>
      </c>
      <c r="E43" s="21" t="s">
        <v>11</v>
      </c>
      <c r="F43" s="86">
        <v>1</v>
      </c>
      <c r="G43" s="18" t="s">
        <v>30</v>
      </c>
      <c r="H43" s="23">
        <v>24800</v>
      </c>
      <c r="I43" s="25" t="s">
        <v>12</v>
      </c>
    </row>
    <row r="44" spans="1:9" ht="13.5" x14ac:dyDescent="0.3">
      <c r="A44" s="27">
        <v>41</v>
      </c>
      <c r="B44" s="21" t="s">
        <v>305</v>
      </c>
      <c r="C44" s="22" t="s">
        <v>652</v>
      </c>
      <c r="D44" s="18" t="s">
        <v>28</v>
      </c>
      <c r="E44" s="21" t="s">
        <v>11</v>
      </c>
      <c r="F44" s="86">
        <v>1</v>
      </c>
      <c r="G44" s="18" t="s">
        <v>30</v>
      </c>
      <c r="H44" s="23">
        <v>623900</v>
      </c>
      <c r="I44" s="25" t="s">
        <v>192</v>
      </c>
    </row>
    <row r="45" spans="1:9" ht="13.5" x14ac:dyDescent="0.3">
      <c r="A45" s="27">
        <v>42</v>
      </c>
      <c r="B45" s="21" t="s">
        <v>306</v>
      </c>
      <c r="C45" s="22" t="s">
        <v>151</v>
      </c>
      <c r="D45" s="18" t="s">
        <v>28</v>
      </c>
      <c r="E45" s="21" t="s">
        <v>7</v>
      </c>
      <c r="F45" s="86">
        <v>9</v>
      </c>
      <c r="G45" s="18" t="s">
        <v>13</v>
      </c>
      <c r="H45" s="24">
        <v>1</v>
      </c>
      <c r="I45" s="25" t="s">
        <v>607</v>
      </c>
    </row>
    <row r="46" spans="1:9" ht="13.5" x14ac:dyDescent="0.3">
      <c r="A46" s="27">
        <v>43</v>
      </c>
      <c r="B46" s="21" t="s">
        <v>306</v>
      </c>
      <c r="C46" s="22" t="s">
        <v>653</v>
      </c>
      <c r="D46" s="18" t="s">
        <v>28</v>
      </c>
      <c r="E46" s="21" t="s">
        <v>7</v>
      </c>
      <c r="F46" s="86">
        <v>5</v>
      </c>
      <c r="G46" s="18" t="s">
        <v>13</v>
      </c>
      <c r="H46" s="24">
        <v>595000</v>
      </c>
      <c r="I46" s="25" t="s">
        <v>235</v>
      </c>
    </row>
    <row r="47" spans="1:9" ht="13.5" x14ac:dyDescent="0.3">
      <c r="A47" s="27">
        <v>44</v>
      </c>
      <c r="B47" s="21" t="s">
        <v>306</v>
      </c>
      <c r="C47" s="22" t="s">
        <v>153</v>
      </c>
      <c r="D47" s="18" t="s">
        <v>28</v>
      </c>
      <c r="E47" s="21" t="s">
        <v>7</v>
      </c>
      <c r="F47" s="86">
        <v>41</v>
      </c>
      <c r="G47" s="18" t="s">
        <v>13</v>
      </c>
      <c r="H47" s="24">
        <v>405900</v>
      </c>
      <c r="I47" s="25" t="s">
        <v>234</v>
      </c>
    </row>
    <row r="48" spans="1:9" ht="13.5" x14ac:dyDescent="0.3">
      <c r="A48" s="27">
        <v>45</v>
      </c>
      <c r="B48" s="21" t="s">
        <v>306</v>
      </c>
      <c r="C48" s="22" t="s">
        <v>153</v>
      </c>
      <c r="D48" s="18" t="s">
        <v>28</v>
      </c>
      <c r="E48" s="21" t="s">
        <v>7</v>
      </c>
      <c r="F48" s="86">
        <v>50</v>
      </c>
      <c r="G48" s="18" t="s">
        <v>13</v>
      </c>
      <c r="H48" s="24">
        <v>250000</v>
      </c>
      <c r="I48" s="25" t="s">
        <v>605</v>
      </c>
    </row>
    <row r="49" spans="1:9" ht="13.5" x14ac:dyDescent="0.3">
      <c r="A49" s="27">
        <v>46</v>
      </c>
      <c r="B49" s="21" t="s">
        <v>306</v>
      </c>
      <c r="C49" s="22" t="s">
        <v>153</v>
      </c>
      <c r="D49" s="18" t="s">
        <v>28</v>
      </c>
      <c r="E49" s="21" t="s">
        <v>11</v>
      </c>
      <c r="F49" s="86">
        <v>20</v>
      </c>
      <c r="G49" s="18" t="s">
        <v>13</v>
      </c>
      <c r="H49" s="24">
        <v>131400</v>
      </c>
      <c r="I49" s="25" t="s">
        <v>654</v>
      </c>
    </row>
    <row r="50" spans="1:9" ht="13.5" x14ac:dyDescent="0.3">
      <c r="A50" s="27">
        <v>47</v>
      </c>
      <c r="B50" s="21" t="s">
        <v>306</v>
      </c>
      <c r="C50" s="22" t="s">
        <v>649</v>
      </c>
      <c r="D50" s="18" t="s">
        <v>28</v>
      </c>
      <c r="E50" s="21" t="s">
        <v>11</v>
      </c>
      <c r="F50" s="86">
        <v>1</v>
      </c>
      <c r="G50" s="18" t="s">
        <v>30</v>
      </c>
      <c r="H50" s="24">
        <v>139500</v>
      </c>
      <c r="I50" s="25" t="s">
        <v>12</v>
      </c>
    </row>
    <row r="51" spans="1:9" ht="13.5" x14ac:dyDescent="0.3">
      <c r="A51" s="27">
        <v>48</v>
      </c>
      <c r="B51" s="21" t="s">
        <v>306</v>
      </c>
      <c r="C51" s="22" t="s">
        <v>649</v>
      </c>
      <c r="D51" s="18" t="s">
        <v>28</v>
      </c>
      <c r="E51" s="21" t="s">
        <v>11</v>
      </c>
      <c r="F51" s="86">
        <v>1</v>
      </c>
      <c r="G51" s="18" t="s">
        <v>30</v>
      </c>
      <c r="H51" s="24">
        <v>114400</v>
      </c>
      <c r="I51" s="25" t="s">
        <v>12</v>
      </c>
    </row>
    <row r="52" spans="1:9" ht="13.5" customHeight="1" x14ac:dyDescent="0.3">
      <c r="A52" s="27">
        <v>49</v>
      </c>
      <c r="B52" s="21" t="s">
        <v>307</v>
      </c>
      <c r="C52" s="22" t="s">
        <v>652</v>
      </c>
      <c r="D52" s="18" t="s">
        <v>28</v>
      </c>
      <c r="E52" s="21" t="s">
        <v>11</v>
      </c>
      <c r="F52" s="86">
        <v>1</v>
      </c>
      <c r="G52" s="18" t="s">
        <v>30</v>
      </c>
      <c r="H52" s="24">
        <v>224700</v>
      </c>
      <c r="I52" s="25" t="s">
        <v>12</v>
      </c>
    </row>
    <row r="53" spans="1:9" ht="13.5" x14ac:dyDescent="0.3">
      <c r="A53" s="27">
        <v>50</v>
      </c>
      <c r="B53" s="21" t="s">
        <v>307</v>
      </c>
      <c r="C53" s="22" t="s">
        <v>652</v>
      </c>
      <c r="D53" s="18" t="s">
        <v>28</v>
      </c>
      <c r="E53" s="21" t="s">
        <v>11</v>
      </c>
      <c r="F53" s="86">
        <v>1</v>
      </c>
      <c r="G53" s="18" t="s">
        <v>30</v>
      </c>
      <c r="H53" s="24">
        <v>56200</v>
      </c>
      <c r="I53" s="25" t="s">
        <v>12</v>
      </c>
    </row>
    <row r="54" spans="1:9" ht="13.5" x14ac:dyDescent="0.3">
      <c r="A54" s="27">
        <v>51</v>
      </c>
      <c r="B54" s="21" t="s">
        <v>309</v>
      </c>
      <c r="C54" s="22" t="s">
        <v>655</v>
      </c>
      <c r="D54" s="18" t="s">
        <v>28</v>
      </c>
      <c r="E54" s="21" t="s">
        <v>7</v>
      </c>
      <c r="F54" s="86">
        <v>1500</v>
      </c>
      <c r="G54" s="18" t="s">
        <v>13</v>
      </c>
      <c r="H54" s="24">
        <v>1</v>
      </c>
      <c r="I54" s="25" t="s">
        <v>606</v>
      </c>
    </row>
    <row r="55" spans="1:9" ht="13.5" x14ac:dyDescent="0.3">
      <c r="A55" s="27">
        <v>52</v>
      </c>
      <c r="B55" s="21" t="s">
        <v>309</v>
      </c>
      <c r="C55" s="22" t="s">
        <v>184</v>
      </c>
      <c r="D55" s="18" t="s">
        <v>28</v>
      </c>
      <c r="E55" s="21" t="s">
        <v>11</v>
      </c>
      <c r="F55" s="86">
        <v>11</v>
      </c>
      <c r="G55" s="18" t="s">
        <v>13</v>
      </c>
      <c r="H55" s="24">
        <v>180000</v>
      </c>
      <c r="I55" s="25" t="s">
        <v>197</v>
      </c>
    </row>
    <row r="56" spans="1:9" ht="13.5" x14ac:dyDescent="0.3">
      <c r="A56" s="27">
        <v>53</v>
      </c>
      <c r="B56" s="21" t="s">
        <v>309</v>
      </c>
      <c r="C56" s="22" t="s">
        <v>210</v>
      </c>
      <c r="D56" s="18" t="s">
        <v>28</v>
      </c>
      <c r="E56" s="21" t="s">
        <v>11</v>
      </c>
      <c r="F56" s="86">
        <v>3</v>
      </c>
      <c r="G56" s="18" t="s">
        <v>30</v>
      </c>
      <c r="H56" s="24">
        <v>450200</v>
      </c>
      <c r="I56" s="25" t="s">
        <v>12</v>
      </c>
    </row>
    <row r="57" spans="1:9" ht="13.5" x14ac:dyDescent="0.3">
      <c r="A57" s="27">
        <v>54</v>
      </c>
      <c r="B57" s="21" t="s">
        <v>309</v>
      </c>
      <c r="C57" s="22" t="s">
        <v>649</v>
      </c>
      <c r="D57" s="18" t="s">
        <v>28</v>
      </c>
      <c r="E57" s="21" t="s">
        <v>11</v>
      </c>
      <c r="F57" s="86">
        <v>4</v>
      </c>
      <c r="G57" s="18" t="s">
        <v>30</v>
      </c>
      <c r="H57" s="24">
        <v>557500</v>
      </c>
      <c r="I57" s="25" t="s">
        <v>12</v>
      </c>
    </row>
    <row r="58" spans="1:9" ht="13.5" x14ac:dyDescent="0.3">
      <c r="A58" s="27">
        <v>55</v>
      </c>
      <c r="B58" s="21" t="s">
        <v>310</v>
      </c>
      <c r="C58" s="22" t="s">
        <v>656</v>
      </c>
      <c r="D58" s="18" t="s">
        <v>28</v>
      </c>
      <c r="E58" s="21" t="s">
        <v>7</v>
      </c>
      <c r="F58" s="86">
        <v>11</v>
      </c>
      <c r="G58" s="18" t="s">
        <v>13</v>
      </c>
      <c r="H58" s="24">
        <v>1</v>
      </c>
      <c r="I58" s="25" t="s">
        <v>657</v>
      </c>
    </row>
    <row r="59" spans="1:9" ht="13.5" x14ac:dyDescent="0.3">
      <c r="A59" s="27">
        <v>56</v>
      </c>
      <c r="B59" s="21" t="s">
        <v>310</v>
      </c>
      <c r="C59" s="22" t="s">
        <v>656</v>
      </c>
      <c r="D59" s="18" t="s">
        <v>28</v>
      </c>
      <c r="E59" s="21" t="s">
        <v>7</v>
      </c>
      <c r="F59" s="86">
        <v>20</v>
      </c>
      <c r="G59" s="18" t="s">
        <v>30</v>
      </c>
      <c r="H59" s="24">
        <v>1</v>
      </c>
      <c r="I59" s="25" t="s">
        <v>630</v>
      </c>
    </row>
    <row r="60" spans="1:9" ht="13.5" x14ac:dyDescent="0.3">
      <c r="A60" s="27">
        <v>57</v>
      </c>
      <c r="B60" s="21" t="s">
        <v>310</v>
      </c>
      <c r="C60" s="22" t="s">
        <v>649</v>
      </c>
      <c r="D60" s="18" t="s">
        <v>28</v>
      </c>
      <c r="E60" s="21" t="s">
        <v>7</v>
      </c>
      <c r="F60" s="86">
        <v>1</v>
      </c>
      <c r="G60" s="18" t="s">
        <v>30</v>
      </c>
      <c r="H60" s="24">
        <v>1</v>
      </c>
      <c r="I60" s="25" t="s">
        <v>606</v>
      </c>
    </row>
    <row r="61" spans="1:9" ht="13.5" x14ac:dyDescent="0.3">
      <c r="A61" s="27">
        <v>58</v>
      </c>
      <c r="B61" s="21" t="s">
        <v>310</v>
      </c>
      <c r="C61" s="22" t="s">
        <v>649</v>
      </c>
      <c r="D61" s="18" t="s">
        <v>28</v>
      </c>
      <c r="E61" s="21" t="s">
        <v>11</v>
      </c>
      <c r="F61" s="86">
        <v>2</v>
      </c>
      <c r="G61" s="18" t="s">
        <v>30</v>
      </c>
      <c r="H61" s="24">
        <v>40800</v>
      </c>
      <c r="I61" s="25" t="s">
        <v>12</v>
      </c>
    </row>
    <row r="62" spans="1:9" ht="13.5" x14ac:dyDescent="0.3">
      <c r="A62" s="27">
        <v>59</v>
      </c>
      <c r="B62" s="21" t="s">
        <v>310</v>
      </c>
      <c r="C62" s="22" t="s">
        <v>649</v>
      </c>
      <c r="D62" s="18" t="s">
        <v>28</v>
      </c>
      <c r="E62" s="21" t="s">
        <v>11</v>
      </c>
      <c r="F62" s="86">
        <v>3</v>
      </c>
      <c r="G62" s="18" t="s">
        <v>30</v>
      </c>
      <c r="H62" s="24">
        <v>149100</v>
      </c>
      <c r="I62" s="25" t="s">
        <v>12</v>
      </c>
    </row>
    <row r="63" spans="1:9" ht="13.5" x14ac:dyDescent="0.3">
      <c r="A63" s="27">
        <v>60</v>
      </c>
      <c r="B63" s="21" t="s">
        <v>312</v>
      </c>
      <c r="C63" s="22" t="s">
        <v>152</v>
      </c>
      <c r="D63" s="18" t="s">
        <v>28</v>
      </c>
      <c r="E63" s="21" t="s">
        <v>7</v>
      </c>
      <c r="F63" s="86">
        <v>20</v>
      </c>
      <c r="G63" s="18" t="s">
        <v>13</v>
      </c>
      <c r="H63" s="24">
        <v>0</v>
      </c>
      <c r="I63" s="25" t="s">
        <v>647</v>
      </c>
    </row>
    <row r="64" spans="1:9" ht="13.5" x14ac:dyDescent="0.3">
      <c r="A64" s="27">
        <v>61</v>
      </c>
      <c r="B64" s="21" t="s">
        <v>312</v>
      </c>
      <c r="C64" s="22" t="s">
        <v>649</v>
      </c>
      <c r="D64" s="18" t="s">
        <v>28</v>
      </c>
      <c r="E64" s="21" t="s">
        <v>11</v>
      </c>
      <c r="F64" s="86">
        <v>3</v>
      </c>
      <c r="G64" s="18" t="s">
        <v>30</v>
      </c>
      <c r="H64" s="24">
        <v>137400</v>
      </c>
      <c r="I64" s="25" t="s">
        <v>12</v>
      </c>
    </row>
    <row r="65" spans="1:9" ht="13.5" x14ac:dyDescent="0.3">
      <c r="A65" s="27">
        <v>62</v>
      </c>
      <c r="B65" s="21" t="s">
        <v>312</v>
      </c>
      <c r="C65" s="22" t="s">
        <v>649</v>
      </c>
      <c r="D65" s="18" t="s">
        <v>28</v>
      </c>
      <c r="E65" s="21" t="s">
        <v>11</v>
      </c>
      <c r="F65" s="86">
        <v>1</v>
      </c>
      <c r="G65" s="18" t="s">
        <v>30</v>
      </c>
      <c r="H65" s="24">
        <v>51900</v>
      </c>
      <c r="I65" s="25" t="s">
        <v>12</v>
      </c>
    </row>
    <row r="66" spans="1:9" ht="13.5" x14ac:dyDescent="0.3">
      <c r="A66" s="27">
        <v>63</v>
      </c>
      <c r="B66" s="21" t="s">
        <v>312</v>
      </c>
      <c r="C66" s="22" t="s">
        <v>152</v>
      </c>
      <c r="D66" s="18" t="s">
        <v>28</v>
      </c>
      <c r="E66" s="21" t="s">
        <v>11</v>
      </c>
      <c r="F66" s="86">
        <v>40</v>
      </c>
      <c r="G66" s="18" t="s">
        <v>13</v>
      </c>
      <c r="H66" s="24">
        <v>396800</v>
      </c>
      <c r="I66" s="25" t="s">
        <v>658</v>
      </c>
    </row>
    <row r="67" spans="1:9" ht="13.5" x14ac:dyDescent="0.3">
      <c r="A67" s="27">
        <v>64</v>
      </c>
      <c r="B67" s="21" t="s">
        <v>313</v>
      </c>
      <c r="C67" s="22" t="s">
        <v>652</v>
      </c>
      <c r="D67" s="18" t="s">
        <v>28</v>
      </c>
      <c r="E67" s="21" t="s">
        <v>11</v>
      </c>
      <c r="F67" s="86">
        <v>2</v>
      </c>
      <c r="G67" s="18" t="s">
        <v>30</v>
      </c>
      <c r="H67" s="24">
        <v>570000</v>
      </c>
      <c r="I67" s="25" t="s">
        <v>12</v>
      </c>
    </row>
    <row r="68" spans="1:9" ht="13.5" x14ac:dyDescent="0.3">
      <c r="A68" s="27">
        <v>65</v>
      </c>
      <c r="B68" s="21" t="s">
        <v>313</v>
      </c>
      <c r="C68" s="22" t="s">
        <v>652</v>
      </c>
      <c r="D68" s="18" t="s">
        <v>28</v>
      </c>
      <c r="E68" s="21" t="s">
        <v>11</v>
      </c>
      <c r="F68" s="86">
        <v>1</v>
      </c>
      <c r="G68" s="18" t="s">
        <v>30</v>
      </c>
      <c r="H68" s="24">
        <v>97600</v>
      </c>
      <c r="I68" s="25" t="s">
        <v>12</v>
      </c>
    </row>
    <row r="69" spans="1:9" ht="13.5" x14ac:dyDescent="0.3">
      <c r="A69" s="27">
        <v>66</v>
      </c>
      <c r="B69" s="21" t="s">
        <v>315</v>
      </c>
      <c r="C69" s="22" t="s">
        <v>210</v>
      </c>
      <c r="D69" s="18" t="s">
        <v>28</v>
      </c>
      <c r="E69" s="21" t="s">
        <v>11</v>
      </c>
      <c r="F69" s="86">
        <v>3</v>
      </c>
      <c r="G69" s="18" t="s">
        <v>30</v>
      </c>
      <c r="H69" s="24">
        <v>711400</v>
      </c>
      <c r="I69" s="25" t="s">
        <v>12</v>
      </c>
    </row>
    <row r="70" spans="1:9" ht="13.5" x14ac:dyDescent="0.3">
      <c r="A70" s="27">
        <v>67</v>
      </c>
      <c r="B70" s="21" t="s">
        <v>315</v>
      </c>
      <c r="C70" s="22" t="s">
        <v>649</v>
      </c>
      <c r="D70" s="18" t="s">
        <v>28</v>
      </c>
      <c r="E70" s="21" t="s">
        <v>11</v>
      </c>
      <c r="F70" s="86">
        <v>1</v>
      </c>
      <c r="G70" s="18" t="s">
        <v>30</v>
      </c>
      <c r="H70" s="24">
        <v>50100</v>
      </c>
      <c r="I70" s="25" t="s">
        <v>12</v>
      </c>
    </row>
    <row r="71" spans="1:9" ht="13.5" x14ac:dyDescent="0.3">
      <c r="A71" s="27">
        <v>68</v>
      </c>
      <c r="B71" s="21" t="s">
        <v>315</v>
      </c>
      <c r="C71" s="22" t="s">
        <v>649</v>
      </c>
      <c r="D71" s="18" t="s">
        <v>28</v>
      </c>
      <c r="E71" s="21" t="s">
        <v>11</v>
      </c>
      <c r="F71" s="86">
        <v>3</v>
      </c>
      <c r="G71" s="18" t="s">
        <v>30</v>
      </c>
      <c r="H71" s="24">
        <v>247600</v>
      </c>
      <c r="I71" s="25" t="s">
        <v>12</v>
      </c>
    </row>
    <row r="72" spans="1:9" ht="13.5" x14ac:dyDescent="0.3">
      <c r="A72" s="27">
        <v>69</v>
      </c>
      <c r="B72" s="21" t="s">
        <v>316</v>
      </c>
      <c r="C72" s="22" t="s">
        <v>649</v>
      </c>
      <c r="D72" s="18" t="s">
        <v>28</v>
      </c>
      <c r="E72" s="21" t="s">
        <v>11</v>
      </c>
      <c r="F72" s="86">
        <v>1</v>
      </c>
      <c r="G72" s="18" t="s">
        <v>30</v>
      </c>
      <c r="H72" s="24">
        <v>271900</v>
      </c>
      <c r="I72" s="25" t="s">
        <v>12</v>
      </c>
    </row>
    <row r="73" spans="1:9" ht="13.5" x14ac:dyDescent="0.3">
      <c r="A73" s="27">
        <v>70</v>
      </c>
      <c r="B73" s="21" t="s">
        <v>316</v>
      </c>
      <c r="C73" s="22" t="s">
        <v>649</v>
      </c>
      <c r="D73" s="18" t="s">
        <v>28</v>
      </c>
      <c r="E73" s="21" t="s">
        <v>11</v>
      </c>
      <c r="F73" s="86">
        <v>3</v>
      </c>
      <c r="G73" s="18" t="s">
        <v>30</v>
      </c>
      <c r="H73" s="24">
        <v>132400</v>
      </c>
      <c r="I73" s="25" t="s">
        <v>12</v>
      </c>
    </row>
    <row r="74" spans="1:9" ht="13.5" x14ac:dyDescent="0.3">
      <c r="A74" s="27">
        <v>71</v>
      </c>
      <c r="B74" s="21" t="s">
        <v>316</v>
      </c>
      <c r="C74" s="22" t="s">
        <v>151</v>
      </c>
      <c r="D74" s="18" t="s">
        <v>28</v>
      </c>
      <c r="E74" s="21" t="s">
        <v>11</v>
      </c>
      <c r="F74" s="86">
        <v>4</v>
      </c>
      <c r="G74" s="18" t="s">
        <v>13</v>
      </c>
      <c r="H74" s="24">
        <v>27000</v>
      </c>
      <c r="I74" s="25" t="s">
        <v>29</v>
      </c>
    </row>
    <row r="75" spans="1:9" ht="14.25" thickBot="1" x14ac:dyDescent="0.35">
      <c r="A75" s="150" t="s">
        <v>31</v>
      </c>
      <c r="B75" s="151"/>
      <c r="C75" s="151"/>
      <c r="D75" s="152"/>
      <c r="E75" s="53"/>
      <c r="F75" s="54">
        <f>SUM(F4:F74)</f>
        <v>3323</v>
      </c>
      <c r="G75" s="55"/>
      <c r="H75" s="56">
        <f>SUM(H4:H74)</f>
        <v>22277225</v>
      </c>
      <c r="I75" s="57"/>
    </row>
    <row r="76" spans="1:9" ht="13.5" x14ac:dyDescent="0.3">
      <c r="A76" s="58"/>
      <c r="B76" s="58"/>
      <c r="C76" s="58"/>
      <c r="D76" s="58"/>
      <c r="E76" s="58"/>
      <c r="F76" s="58"/>
      <c r="G76" s="58"/>
      <c r="H76" s="58"/>
      <c r="I76" s="58"/>
    </row>
  </sheetData>
  <sheetProtection password="C6E9" sheet="1" objects="1" scenarios="1"/>
  <mergeCells count="10">
    <mergeCell ref="A75:D75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4 D33:E74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2025-01-15T01:16:22Z</dcterms:modified>
</cp:coreProperties>
</file>