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9A8CA184-D284-4C30-9081-CA6B5494DD35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수입명세서'!$A$5:$L$27</definedName>
    <definedName name="_xlnm._FilterDatabase" localSheetId="1" hidden="1">'2.후원품 수입명세서'!$A$5:$L$38</definedName>
    <definedName name="_xlnm._FilterDatabase" localSheetId="2" hidden="1">'3.후원금 사용명세서'!$A$2:$K$59</definedName>
    <definedName name="_xlnm._FilterDatabase" localSheetId="3" hidden="1">'4.후원품 사용명세서'!$A$2:$G$77</definedName>
    <definedName name="_xlnm.Print_Area" localSheetId="0">'1.후원금 수입명세서'!$A$1:$L$27</definedName>
    <definedName name="_xlnm.Print_Area" localSheetId="1">'2.후원품 수입명세서'!$A$1:$L$38</definedName>
    <definedName name="_xlnm.Print_Area" localSheetId="2">'3.후원금 사용명세서'!$A$1:$G$59</definedName>
    <definedName name="_xlnm.Print_Area" localSheetId="3">'4.후원품 사용명세서'!$A$1:$G$77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58" l="1"/>
  <c r="D77" i="74" l="1"/>
  <c r="K38" i="73"/>
  <c r="D59" i="21" l="1"/>
</calcChain>
</file>

<file path=xl/sharedStrings.xml><?xml version="1.0" encoding="utf-8"?>
<sst xmlns="http://schemas.openxmlformats.org/spreadsheetml/2006/main" count="921" uniqueCount="396">
  <si>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</si>
  <si>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</si>
  <si>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</si>
  <si>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</si>
  <si>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</si>
  <si>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</si>
  <si>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</si>
  <si>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</si>
  <si>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</si>
  <si>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</si>
  <si>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</si>
  <si>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</si>
  <si>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</si>
  <si>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</si>
  <si>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</si>
  <si>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</si>
  <si>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</si>
  <si>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</si>
  <si>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</si>
  <si>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</si>
  <si>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</si>
  <si>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</si>
  <si>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</si>
  <si>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</si>
  <si>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</si>
  <si>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</si>
  <si>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</si>
  <si>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</si>
  <si>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</si>
  <si>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</si>
  <si>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</si>
  <si>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</si>
  <si>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</si>
  <si>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</si>
  <si>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</si>
  <si>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</si>
  <si>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</si>
  <si>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</si>
  <si>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</si>
  <si>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</si>
  <si>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</si>
  <si>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</si>
  <si>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</si>
  <si>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</si>
  <si>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</si>
  <si>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</si>
  <si>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비영리법인</t>
  </si>
  <si>
    <t>㈜이**</t>
  </si>
  <si>
    <t>후원물품 생필품 후원</t>
  </si>
  <si>
    <t>후원물품 김치 지급</t>
  </si>
  <si>
    <t>후원물품 쌀(10kg) 지급</t>
  </si>
  <si>
    <t>김** 외 1명</t>
  </si>
  <si>
    <t>김**</t>
  </si>
  <si>
    <t>후원물품 기타(마스크) 지급</t>
  </si>
  <si>
    <t>이**</t>
  </si>
  <si>
    <t>김** 외 4명</t>
  </si>
  <si>
    <t>후원물품 생필품 지급</t>
  </si>
  <si>
    <t>지정후원금품</t>
    <phoneticPr fontId="12" type="noConversion"/>
  </si>
  <si>
    <t>종교법인</t>
    <phoneticPr fontId="3" type="noConversion"/>
  </si>
  <si>
    <t>경********** 24시 돌봄마을 전담인력 급여 지급</t>
  </si>
  <si>
    <t>6,500원*20팩</t>
  </si>
  <si>
    <t>개인</t>
  </si>
  <si>
    <t>34,000원*1포</t>
  </si>
  <si>
    <t>경********** 24시 돌봄마을 자조모임 다과 지원</t>
  </si>
  <si>
    <t>경********** 24시돌봄 전담인력 여비 지급</t>
  </si>
  <si>
    <t>경********** 24시 돌봄마을 입주자 특식 지원(3호)</t>
  </si>
  <si>
    <t>경********** 24시 돌봄마을 주거환경개선 지원</t>
  </si>
  <si>
    <t>기타</t>
  </si>
  <si>
    <t>후원물품 쌀(10kg) 후원</t>
  </si>
  <si>
    <t>육**</t>
  </si>
  <si>
    <t>쌍********</t>
  </si>
  <si>
    <t>끼*******</t>
  </si>
  <si>
    <t>또******</t>
  </si>
  <si>
    <t>치****</t>
  </si>
  <si>
    <t>후원물품 식품(육개장) 지급</t>
  </si>
  <si>
    <t>후원물품 식품(사골곰탕) 지급</t>
  </si>
  <si>
    <t>34,000원*2포</t>
  </si>
  <si>
    <t>후원물품 식품(치킨) 지급</t>
  </si>
  <si>
    <t>후원물품 식품(불고기) 지급</t>
  </si>
  <si>
    <t>후원물품 기타(전기장판) 지급</t>
  </si>
  <si>
    <t>52,040원*1개</t>
  </si>
  <si>
    <t>엄**(덕******)</t>
    <phoneticPr fontId="3" type="noConversion"/>
  </si>
  <si>
    <t>☆푸드마트사업 지원(금곡, 양정)</t>
  </si>
  <si>
    <t>☆㈜청봄 연계 멘토링 관련 교육비 지원</t>
  </si>
  <si>
    <t>☆㈜청봄 연계 멘토링 관련 간식비 지원</t>
  </si>
  <si>
    <t>☆24시 돌봄마을 월세 지원 (1호)</t>
  </si>
  <si>
    <t>같이가치 연계 때 이른 무더위, 보냉백으로 신선한 밑반찬 선물해주세요! 밑반찬 지원</t>
  </si>
  <si>
    <t>☆금곡양정 밑반찬조리실 상하수도 요금 지출</t>
  </si>
  <si>
    <t>브*****</t>
  </si>
  <si>
    <t>백**</t>
  </si>
  <si>
    <t>박*****</t>
  </si>
  <si>
    <t>18,000원*14팩</t>
  </si>
  <si>
    <t>김** 외 12명</t>
  </si>
  <si>
    <t>후원물품 식품(물) 지급</t>
  </si>
  <si>
    <t>신**</t>
  </si>
  <si>
    <t>후원물품 식품(소불고기) 지급</t>
  </si>
  <si>
    <t>후원물품 기타(온열매트) 지급</t>
  </si>
  <si>
    <t>후원물품 식품(빵) 지급</t>
  </si>
  <si>
    <t>김** 외 16명</t>
  </si>
  <si>
    <t>120,000원*4개</t>
  </si>
  <si>
    <t>후원물품 기타(문구류) 지급</t>
  </si>
  <si>
    <t>18,000원*18팩</t>
  </si>
  <si>
    <t>30,000원*4세트</t>
  </si>
  <si>
    <t>김** 외 6명</t>
  </si>
  <si>
    <t>15,000원*1세트</t>
  </si>
  <si>
    <t>이** 외 1명</t>
  </si>
  <si>
    <t>후원물품 의류(신발) 지급</t>
  </si>
  <si>
    <t>후원물품 식품(양파장아찌) 지급</t>
  </si>
  <si>
    <t>윤** 외 1명</t>
  </si>
  <si>
    <t>최**</t>
  </si>
  <si>
    <t>52,040원*2개</t>
  </si>
  <si>
    <t>익명</t>
  </si>
  <si>
    <t>지역사회 저소득 소외계층을 위한 후원</t>
  </si>
  <si>
    <t>지역사회 저소득 소외계층을 위한 지정후원</t>
  </si>
  <si>
    <t>일시후원금</t>
    <phoneticPr fontId="3" type="noConversion"/>
  </si>
  <si>
    <t>정기후원금</t>
    <phoneticPr fontId="3" type="noConversion"/>
  </si>
  <si>
    <t>영리법인</t>
    <phoneticPr fontId="3" type="noConversion"/>
  </si>
  <si>
    <t>민간단체</t>
    <phoneticPr fontId="3" type="noConversion"/>
  </si>
  <si>
    <t>기간 : 2021년 11월 1일부터 2021년 11월 30일까지</t>
    <phoneticPr fontId="3" type="noConversion"/>
  </si>
  <si>
    <t>오**</t>
  </si>
  <si>
    <t>후원물품 기타(손수세미)</t>
  </si>
  <si>
    <t>후원물품 식품(사골곰탕)</t>
  </si>
  <si>
    <t>후원물품 식품(빵)</t>
  </si>
  <si>
    <t>종교단체</t>
  </si>
  <si>
    <t>덕**</t>
  </si>
  <si>
    <t>후원물품 김치</t>
  </si>
  <si>
    <t>미*** ******</t>
  </si>
  <si>
    <t>후원물품 식품(고기,과일)</t>
  </si>
  <si>
    <t>경***** ***********</t>
  </si>
  <si>
    <t>에*** ****</t>
  </si>
  <si>
    <t>후원물품 상품권</t>
  </si>
  <si>
    <t>황**</t>
  </si>
  <si>
    <t>후원물품 식품(김장배추)</t>
  </si>
  <si>
    <t>고******</t>
  </si>
  <si>
    <t>후원물품 식품(육개장)</t>
  </si>
  <si>
    <t>파*********</t>
  </si>
  <si>
    <t>후원물품 식품(치킨)</t>
  </si>
  <si>
    <t>후원물품 의류(신발)</t>
  </si>
  <si>
    <t>후원물품 식품(사골뼈)</t>
  </si>
  <si>
    <t>후원물품 식품(불고기)</t>
  </si>
  <si>
    <t>60계********</t>
  </si>
  <si>
    <t>후원물품 식품(식료품)</t>
  </si>
  <si>
    <t>신*****</t>
  </si>
  <si>
    <t>남*********</t>
  </si>
  <si>
    <t>하****㈜</t>
  </si>
  <si>
    <t>와*****</t>
  </si>
  <si>
    <t>문***</t>
  </si>
  <si>
    <t>후원물품 식품(생닭)</t>
  </si>
  <si>
    <t>기간 : 2021년 11월 1일부터 2021년 11월 30일까지</t>
    <phoneticPr fontId="3" type="noConversion"/>
  </si>
  <si>
    <t>고** 외 19명</t>
  </si>
  <si>
    <t>12,500원*8팩</t>
  </si>
  <si>
    <t>로****(류**) 외 1명</t>
  </si>
  <si>
    <t>박** 외 1명</t>
  </si>
  <si>
    <t>후원물품 기타(휴지) 지급</t>
  </si>
  <si>
    <t>30,000원*1박스</t>
  </si>
  <si>
    <t>10,000원*28팩</t>
  </si>
  <si>
    <t>강** 외 23명</t>
  </si>
  <si>
    <t>10,000원*5박스</t>
  </si>
  <si>
    <t>52,040원*3개</t>
  </si>
  <si>
    <t>신** 외 2명</t>
  </si>
  <si>
    <t>15,000원*28봉지</t>
  </si>
  <si>
    <t>박** 외 23명</t>
  </si>
  <si>
    <t>후원물품 기타(손수세미) 지급</t>
  </si>
  <si>
    <t>1,400원*140개</t>
  </si>
  <si>
    <t>후원물품 의류(모자) 지급</t>
  </si>
  <si>
    <t>10,000원*7개</t>
  </si>
  <si>
    <t>후원물품 의류(목도리) 지급</t>
  </si>
  <si>
    <t>최** 외 6명</t>
  </si>
  <si>
    <t>정**</t>
  </si>
  <si>
    <t>박** 외 3명</t>
  </si>
  <si>
    <t>후원물품 식품(과일,고기) 지급</t>
  </si>
  <si>
    <t>35,000원*1박스</t>
  </si>
  <si>
    <t>30,000원*40박스</t>
  </si>
  <si>
    <t>김** 외 39명</t>
  </si>
  <si>
    <t>후원물품 기타(가스렌지) 지급</t>
  </si>
  <si>
    <t>642,320원*2개</t>
  </si>
  <si>
    <t>유** 외 1명</t>
  </si>
  <si>
    <t>1,400원*110개</t>
  </si>
  <si>
    <t>김** 외 9명</t>
  </si>
  <si>
    <t>10,000원*2팩</t>
  </si>
  <si>
    <t>15,000원*2봉지</t>
  </si>
  <si>
    <t>정** 외 1명</t>
  </si>
  <si>
    <t>50,000원*100박스</t>
  </si>
  <si>
    <t>김** 외 89명</t>
  </si>
  <si>
    <t>후원물품 기타(영화티켓) 지급</t>
  </si>
  <si>
    <t>7,000원*50매</t>
  </si>
  <si>
    <t>60,000원*56박스</t>
  </si>
  <si>
    <t>한** 외 42명</t>
  </si>
  <si>
    <t>10,000원*16개</t>
  </si>
  <si>
    <t>김** 외 15명</t>
  </si>
  <si>
    <t>10,000원*46개</t>
  </si>
  <si>
    <t>홍** 외 45명</t>
  </si>
  <si>
    <t>60,000원*14박스</t>
  </si>
  <si>
    <t>양** 외 8명</t>
  </si>
  <si>
    <t>10,000원*4박스</t>
  </si>
  <si>
    <t>1,400원*250개</t>
  </si>
  <si>
    <t>조** 외 24명</t>
  </si>
  <si>
    <t>30,000원*2켤레</t>
  </si>
  <si>
    <t>신** 외 1명</t>
  </si>
  <si>
    <t>20,000원*2마리</t>
  </si>
  <si>
    <t>로****(류**)</t>
  </si>
  <si>
    <t>9,000원*4팩</t>
  </si>
  <si>
    <t>25,170원*10봉지</t>
  </si>
  <si>
    <t>강** 외 9명</t>
  </si>
  <si>
    <t>11,580원*25봉지</t>
  </si>
  <si>
    <t>조** 외 20명</t>
  </si>
  <si>
    <t>함** 외 3명</t>
  </si>
  <si>
    <t>후원물품 식품(배추) 지급</t>
  </si>
  <si>
    <t>1,000원*1,000포기</t>
  </si>
  <si>
    <t>와부읍새마을부녀회</t>
  </si>
  <si>
    <t>1,895원*300포기</t>
  </si>
  <si>
    <t>와부조안행정복지센터</t>
  </si>
  <si>
    <t>9,000원*6팩</t>
  </si>
  <si>
    <t>진** 외 3명</t>
  </si>
  <si>
    <t>이** 외 7명</t>
  </si>
  <si>
    <t>18,900원*10마리</t>
  </si>
  <si>
    <t>선** 외 7명</t>
  </si>
  <si>
    <t>18,000원*10팩</t>
  </si>
  <si>
    <t>이** 외 4명</t>
  </si>
  <si>
    <t>남** 외 12명</t>
  </si>
  <si>
    <t>10,000원*8팩</t>
  </si>
  <si>
    <t>임** 외 6명</t>
  </si>
  <si>
    <t>15,000원*8봉지</t>
  </si>
  <si>
    <t>연** 외 6명</t>
  </si>
  <si>
    <t>11,330원*20박스</t>
  </si>
  <si>
    <t>남양주시아동보호전문기관</t>
  </si>
  <si>
    <t>10,000원*22팩</t>
  </si>
  <si>
    <t>원** 외 16명</t>
  </si>
  <si>
    <t>15,000원*22봉지</t>
  </si>
  <si>
    <t>이** 외 16명</t>
  </si>
  <si>
    <t>후원물품 상품권 지급</t>
  </si>
  <si>
    <t>10,000원*9매</t>
  </si>
  <si>
    <t>최** 외 1명</t>
  </si>
  <si>
    <t>18,000원*8팩</t>
  </si>
  <si>
    <t>11,330원*142박스</t>
  </si>
  <si>
    <t>허* 외 52명</t>
  </si>
  <si>
    <t>후원물품 식품(사골뼈) 지급</t>
  </si>
  <si>
    <t>100,000원*30세트</t>
  </si>
  <si>
    <t>로****(류**)외 29명</t>
  </si>
  <si>
    <t>후원물품 식품(식료품) 지급</t>
  </si>
  <si>
    <t>70,008원*1박스</t>
  </si>
  <si>
    <t>강**</t>
  </si>
  <si>
    <t>허*</t>
  </si>
  <si>
    <t>400원*50매</t>
  </si>
  <si>
    <t>5,000원*2박스</t>
  </si>
  <si>
    <t>후원물품 식품(영양제) 지급</t>
  </si>
  <si>
    <t>7,500원*372개</t>
  </si>
  <si>
    <t>손** 외 134명</t>
  </si>
  <si>
    <t>13,000원*500개</t>
  </si>
  <si>
    <t>성*** 외 69명</t>
  </si>
  <si>
    <t>11,000원*360개</t>
  </si>
  <si>
    <t>양** 외 145명</t>
  </si>
  <si>
    <t>13,750원*150개</t>
  </si>
  <si>
    <t>황** 외 86명</t>
  </si>
  <si>
    <t>1,700원*2,500개</t>
  </si>
  <si>
    <t>장** 외 168명</t>
  </si>
  <si>
    <t>40,000원*32박스</t>
  </si>
  <si>
    <t>남** 외 28명</t>
  </si>
  <si>
    <t>32,900원*30박스</t>
  </si>
  <si>
    <t>주** 외 20명</t>
  </si>
  <si>
    <t>후원물품 식품(생닭) 지급</t>
  </si>
  <si>
    <t>4,000원*12마리</t>
  </si>
  <si>
    <t>권** 외 11명</t>
  </si>
  <si>
    <t>50,000원*20매</t>
  </si>
  <si>
    <t>홍** 외 1명</t>
  </si>
  <si>
    <t>846,092원*2세트</t>
  </si>
  <si>
    <t>☆지역복귀형 마을돌봄사례관리 너나들이 두레마을 케어안심주택 월세 지원(1호)</t>
  </si>
  <si>
    <t>☆소외계층 정수기 본인부담금 지원(10월분)</t>
  </si>
  <si>
    <t>독거노인 유제품 지원(10월분)</t>
  </si>
  <si>
    <t>☆독거노인 유제품 지원(10월분)</t>
  </si>
  <si>
    <t>☆사례관리대상 요양병원 입원으로 인한 간병비 지원</t>
  </si>
  <si>
    <t>☆와부읍 새마을부녀회 밑반찬 재료비 지출</t>
  </si>
  <si>
    <t>☆24시 돌봄마을 월세 지원 (4, 6, 7호)</t>
  </si>
  <si>
    <t>☆24시 돌봄마을 월세 지원 (3호)</t>
  </si>
  <si>
    <t>☆주거환경개선서비스 관련 재료비 지출</t>
  </si>
  <si>
    <t>☆취약계층 밑반찬 특식(배갈비) 지원</t>
  </si>
  <si>
    <t>☆하반기 와부조안 주거취약가구 방역서비스 지원</t>
  </si>
  <si>
    <t>☆지역복귀형 마을돌봄사례관리 너나들이 두레마을 케어안심주택 월세 지원(2호)</t>
  </si>
  <si>
    <t>☆너나들이 두레마을 케어안심주택 임대 계약금 지출</t>
  </si>
  <si>
    <t>☆금곡,양정 동절기 대비 코로나19&amp;해충 방역서비스 지원</t>
  </si>
  <si>
    <t>☆2021 비행기장학생 문화나들이 지원</t>
  </si>
  <si>
    <t>☆동절기 폐지수거노인 대상 방한용품(패딩점퍼) 지원</t>
  </si>
  <si>
    <t>☆금곡, 양정 밑반찬 재료비 지출</t>
  </si>
  <si>
    <t>☆와부의용소방대 연계 밑반찬 재료비 지출</t>
  </si>
  <si>
    <t>☆소외계층 정수기 본인부담금 지원(11월분)</t>
  </si>
  <si>
    <t>와부읍지역사회보장협의체 김장김치나눔 "이웃사랑∙나눔실천 : 나누는 김치, 커지는 사랑" 김장김치 지원</t>
    <phoneticPr fontId="3" type="noConversion"/>
  </si>
  <si>
    <t>N</t>
    <phoneticPr fontId="3" type="noConversion"/>
  </si>
  <si>
    <t>김**</t>
    <phoneticPr fontId="3" type="noConversion"/>
  </si>
  <si>
    <t>어************</t>
    <phoneticPr fontId="3" type="noConversion"/>
  </si>
  <si>
    <t>꿈*****</t>
    <phoneticPr fontId="3" type="noConversion"/>
  </si>
  <si>
    <t>한**㈜팔****</t>
    <phoneticPr fontId="3" type="noConversion"/>
  </si>
  <si>
    <t>백**</t>
    <phoneticPr fontId="3" type="noConversion"/>
  </si>
  <si>
    <t>임**(L*)</t>
    <phoneticPr fontId="3" type="noConversion"/>
  </si>
  <si>
    <t>오**(L*)</t>
    <phoneticPr fontId="3" type="noConversion"/>
  </si>
  <si>
    <t>정**(L*)</t>
    <phoneticPr fontId="3" type="noConversion"/>
  </si>
  <si>
    <t>홍**(L*)</t>
    <phoneticPr fontId="3" type="noConversion"/>
  </si>
  <si>
    <t>해**</t>
    <phoneticPr fontId="3" type="noConversion"/>
  </si>
  <si>
    <t>장**</t>
    <phoneticPr fontId="3" type="noConversion"/>
  </si>
  <si>
    <t>임**</t>
    <phoneticPr fontId="3" type="noConversion"/>
  </si>
  <si>
    <t>물*****</t>
    <phoneticPr fontId="3" type="noConversion"/>
  </si>
  <si>
    <t>한******</t>
    <phoneticPr fontId="3" type="noConversion"/>
  </si>
  <si>
    <t>링**</t>
    <phoneticPr fontId="3" type="noConversion"/>
  </si>
  <si>
    <t>디******</t>
    <phoneticPr fontId="3" type="noConversion"/>
  </si>
  <si>
    <t>(재)바**** 주거환경개선 재료비 지출</t>
  </si>
  <si>
    <t>경********** 24시 돌봄마을 건강검진 지원</t>
  </si>
  <si>
    <t>경********** 24시 돌봄마을 프로그램 강사비 지급(재활운동)</t>
  </si>
  <si>
    <t>경********** 24시 돌봄마을 프로그램 강사비 지급(미술치료)</t>
  </si>
  <si>
    <t>경********** 24시 돌봄마을 프로그램 강사비 지급(치매예방)</t>
  </si>
  <si>
    <t>경********** 24시 돌봄마을 전담인력 퇴직연금 반환</t>
  </si>
  <si>
    <t>경********** 24시 돌봄마을 미술치료 관련 운영비 지출</t>
  </si>
  <si>
    <t>경********** 24시 돌봄마을 회의비 지출</t>
  </si>
  <si>
    <t>초******** 경기북부지역본부 ‘재능 Level UP’ 3차 장학금 지원</t>
  </si>
  <si>
    <t>초******** 경기북부지역본부 ‘재능 Level UP’ 특기적성비 지원</t>
  </si>
  <si>
    <t>한****** 연계 물놀이터시설 설치비 지출</t>
  </si>
  <si>
    <t>초******** 결연후원금 지급(10월분)</t>
    <phoneticPr fontId="3" type="noConversion"/>
  </si>
  <si>
    <t>남******** 후원 난방취약계층 연탄 지원</t>
    <phoneticPr fontId="3" type="noConversion"/>
  </si>
  <si>
    <t>경**********-L* 지정기탁 저소득 청소년 장학지원 (10월분)</t>
    <phoneticPr fontId="3" type="noConversion"/>
  </si>
  <si>
    <t>해** 연계 '고장난 밥솥, 냄비밥은 태우기 일쑤' 전기압력밥솥 지원</t>
    <phoneticPr fontId="3" type="noConversion"/>
  </si>
  <si>
    <t>푸드마트 사업 지원(와부, 링** 지정)</t>
    <phoneticPr fontId="3" type="noConversion"/>
  </si>
  <si>
    <t>한**㈜팔****** 후원 연탄 지원</t>
    <phoneticPr fontId="3" type="noConversion"/>
  </si>
  <si>
    <t>한**㈜팔****** 후원 난방유 지원</t>
    <phoneticPr fontId="3" type="noConversion"/>
  </si>
  <si>
    <t>375,000원*6명</t>
    <phoneticPr fontId="3" type="noConversion"/>
  </si>
  <si>
    <t>김** 외 5명</t>
    <phoneticPr fontId="3" type="noConversion"/>
  </si>
  <si>
    <t>20,000원*24명
13,600원*1명
6,400원*1명</t>
    <phoneticPr fontId="3" type="noConversion"/>
  </si>
  <si>
    <t>정** 외 25명</t>
    <phoneticPr fontId="3" type="noConversion"/>
  </si>
  <si>
    <t>220,000원*20명</t>
    <phoneticPr fontId="3" type="noConversion"/>
  </si>
  <si>
    <t>신** 외 19명</t>
    <phoneticPr fontId="3" type="noConversion"/>
  </si>
  <si>
    <t>228,000원*10명</t>
    <phoneticPr fontId="3" type="noConversion"/>
  </si>
  <si>
    <t>강** 외 9명</t>
    <phoneticPr fontId="3" type="noConversion"/>
  </si>
  <si>
    <t>124,080원*40명</t>
    <phoneticPr fontId="3" type="noConversion"/>
  </si>
  <si>
    <t>이** 외 39명</t>
    <phoneticPr fontId="3" type="noConversion"/>
  </si>
  <si>
    <t>300,000원*1명</t>
    <phoneticPr fontId="3" type="noConversion"/>
  </si>
  <si>
    <t>윤**</t>
    <phoneticPr fontId="3" type="noConversion"/>
  </si>
  <si>
    <t>15,000원*37명</t>
    <phoneticPr fontId="3" type="noConversion"/>
  </si>
  <si>
    <t>남** 외 36명</t>
    <phoneticPr fontId="3" type="noConversion"/>
  </si>
  <si>
    <t>380,000원*5명</t>
    <phoneticPr fontId="3" type="noConversion"/>
  </si>
  <si>
    <t>윤** 외 4명</t>
    <phoneticPr fontId="3" type="noConversion"/>
  </si>
  <si>
    <t>7,500원*5명
7,550원*1명</t>
    <phoneticPr fontId="3" type="noConversion"/>
  </si>
  <si>
    <t>남** 외 5명</t>
    <phoneticPr fontId="3" type="noConversion"/>
  </si>
  <si>
    <t>-</t>
    <phoneticPr fontId="3" type="noConversion"/>
  </si>
  <si>
    <t>49,780원*1명</t>
    <phoneticPr fontId="3" type="noConversion"/>
  </si>
  <si>
    <t>구**</t>
    <phoneticPr fontId="3" type="noConversion"/>
  </si>
  <si>
    <t>98,800원*3명</t>
    <phoneticPr fontId="3" type="noConversion"/>
  </si>
  <si>
    <t>김** 외 2명</t>
    <phoneticPr fontId="3" type="noConversion"/>
  </si>
  <si>
    <t>120,000원*1명</t>
    <phoneticPr fontId="3" type="noConversion"/>
  </si>
  <si>
    <t>박**</t>
    <phoneticPr fontId="3" type="noConversion"/>
  </si>
  <si>
    <t>135,960원*1명</t>
    <phoneticPr fontId="3" type="noConversion"/>
  </si>
  <si>
    <t>김**</t>
    <phoneticPr fontId="3" type="noConversion"/>
  </si>
  <si>
    <t>423,500원*1명</t>
    <phoneticPr fontId="3" type="noConversion"/>
  </si>
  <si>
    <t>임**</t>
    <phoneticPr fontId="3" type="noConversion"/>
  </si>
  <si>
    <t>남**</t>
    <phoneticPr fontId="3" type="noConversion"/>
  </si>
  <si>
    <t>190,300원*1명</t>
    <phoneticPr fontId="3" type="noConversion"/>
  </si>
  <si>
    <t>한**</t>
    <phoneticPr fontId="3" type="noConversion"/>
  </si>
  <si>
    <t>278,993원*1명</t>
    <phoneticPr fontId="3" type="noConversion"/>
  </si>
  <si>
    <t>전**</t>
    <phoneticPr fontId="3" type="noConversion"/>
  </si>
  <si>
    <t>304,007원*1명</t>
    <phoneticPr fontId="3" type="noConversion"/>
  </si>
  <si>
    <t>150,000원*12명
100,000원*2명</t>
    <phoneticPr fontId="3" type="noConversion"/>
  </si>
  <si>
    <t>김** 외 13명</t>
    <phoneticPr fontId="3" type="noConversion"/>
  </si>
  <si>
    <t>초******** 신한라이프장학프로그램 꿈찾기 장학금 지원</t>
    <phoneticPr fontId="3" type="noConversion"/>
  </si>
  <si>
    <t>200,000원*1명</t>
    <phoneticPr fontId="3" type="noConversion"/>
  </si>
  <si>
    <t>400,000원*1명</t>
    <phoneticPr fontId="3" type="noConversion"/>
  </si>
  <si>
    <t>이**</t>
    <phoneticPr fontId="3" type="noConversion"/>
  </si>
  <si>
    <t>250,000원*1명</t>
    <phoneticPr fontId="3" type="noConversion"/>
  </si>
  <si>
    <t>초******** 신한라이프장학프로그램 꿈키우기 장학금 지원</t>
    <phoneticPr fontId="3" type="noConversion"/>
  </si>
  <si>
    <t>800,000원*1명</t>
    <phoneticPr fontId="3" type="noConversion"/>
  </si>
  <si>
    <t>신**</t>
    <phoneticPr fontId="3" type="noConversion"/>
  </si>
  <si>
    <t>50,000원*20명</t>
    <phoneticPr fontId="3" type="noConversion"/>
  </si>
  <si>
    <t>13,200원*2명</t>
    <phoneticPr fontId="3" type="noConversion"/>
  </si>
  <si>
    <t>김** 외 1명</t>
    <phoneticPr fontId="3" type="noConversion"/>
  </si>
  <si>
    <t>140,000원*1명</t>
    <phoneticPr fontId="3" type="noConversion"/>
  </si>
  <si>
    <t>100,000원*15명</t>
    <phoneticPr fontId="3" type="noConversion"/>
  </si>
  <si>
    <t>35,000원*27명</t>
    <phoneticPr fontId="3" type="noConversion"/>
  </si>
  <si>
    <t>임** 외 26명</t>
    <phoneticPr fontId="3" type="noConversion"/>
  </si>
  <si>
    <t>4,800원*5명</t>
    <phoneticPr fontId="3" type="noConversion"/>
  </si>
  <si>
    <t>신** 외 4명</t>
    <phoneticPr fontId="3" type="noConversion"/>
  </si>
  <si>
    <t>2,100원*25명
1,700원*1명</t>
    <phoneticPr fontId="3" type="noConversion"/>
  </si>
  <si>
    <t>12,200원*40명
12,000원*1명</t>
    <phoneticPr fontId="3" type="noConversion"/>
  </si>
  <si>
    <t>박** 외 40명</t>
    <phoneticPr fontId="3" type="noConversion"/>
  </si>
  <si>
    <t>300,000원*1명
200,000원*2명</t>
    <phoneticPr fontId="3" type="noConversion"/>
  </si>
  <si>
    <t>28,800원*38명</t>
    <phoneticPr fontId="3" type="noConversion"/>
  </si>
  <si>
    <t>연** 외 37명</t>
    <phoneticPr fontId="3" type="noConversion"/>
  </si>
  <si>
    <t>102,200원*5명</t>
    <phoneticPr fontId="3" type="noConversion"/>
  </si>
  <si>
    <t>55,000원*50명</t>
    <phoneticPr fontId="3" type="noConversion"/>
  </si>
  <si>
    <t>김** 외 49명</t>
    <phoneticPr fontId="3" type="noConversion"/>
  </si>
  <si>
    <t>정** 외 49명</t>
    <phoneticPr fontId="3" type="noConversion"/>
  </si>
  <si>
    <t>72,810원*28명
72,800원*2명</t>
    <phoneticPr fontId="3" type="noConversion"/>
  </si>
  <si>
    <t>이** 외 29명</t>
    <phoneticPr fontId="3" type="noConversion"/>
  </si>
  <si>
    <t>119,000원*14명</t>
    <phoneticPr fontId="3" type="noConversion"/>
  </si>
  <si>
    <t>송** 외 13명</t>
    <phoneticPr fontId="3" type="noConversion"/>
  </si>
  <si>
    <t>38,920원*19명
38,870원*1명</t>
    <phoneticPr fontId="3" type="noConversion"/>
  </si>
  <si>
    <t>고** 외 19명</t>
    <phoneticPr fontId="3" type="noConversion"/>
  </si>
  <si>
    <t>30,120원*17명
30,100원*1명</t>
    <phoneticPr fontId="3" type="noConversion"/>
  </si>
  <si>
    <t>오** 외 18명</t>
    <phoneticPr fontId="3" type="noConversion"/>
  </si>
  <si>
    <t>이** 외 14명</t>
    <phoneticPr fontId="3" type="noConversion"/>
  </si>
  <si>
    <t>25,000원*120명</t>
    <phoneticPr fontId="3" type="noConversion"/>
  </si>
  <si>
    <t>강** 외 119명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</si>
</sst>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6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0" xfId="0" applyFont="1" applyFill="1" applyBorder="1" applyAlignment="1">
      <alignment horizontal="center" vertical="center" shrinkToFi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506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087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43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5261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183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449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602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2916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68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526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764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459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068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345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754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221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35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4311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745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516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4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2881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48977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173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35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4311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316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211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631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25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48977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76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1550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4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697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58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76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659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50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76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697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58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17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73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5934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5840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5934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527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3841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3747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3841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422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298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2936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1932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4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1932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1946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0605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0605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089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2860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1971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5177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1971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1984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4034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38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53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2322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53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62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6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62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1847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308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571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36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571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84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76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53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070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53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698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765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698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62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584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6474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5370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6474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660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371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384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514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514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54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489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603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603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6861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476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5657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5657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5143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489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514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514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52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62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3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628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28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52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4801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03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14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590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628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603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628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628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641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127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28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127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242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089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242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42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152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152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089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7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127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762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114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152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127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152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152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6899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75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64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3470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299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070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728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270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638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286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99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257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6385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638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2421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728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70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728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75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81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7661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257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257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1852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601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39781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26</xdr:row>
      <xdr:rowOff>0</xdr:rowOff>
    </xdr:from>
    <xdr:to>
      <xdr:col>10</xdr:col>
      <xdr:colOff>409575</xdr:colOff>
      <xdr:row>27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9601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238125</xdr:colOff>
      <xdr:row>27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9601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9601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6</xdr:row>
      <xdr:rowOff>285750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200275" y="1885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tabSelected="1" view="pageBreakPreview" zoomScaleNormal="85" zoomScaleSheetLayoutView="100" workbookViewId="0">
      <selection activeCell="D8" sqref="D8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26" t="s">
        <v>17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s="7" customFormat="1" ht="30.75" customHeight="1">
      <c r="A2" s="127" t="s">
        <v>118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s="7" customFormat="1" ht="30.75" customHeight="1" thickBot="1">
      <c r="A3" s="128" t="s">
        <v>18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ht="21.75" customHeight="1">
      <c r="A4" s="131" t="s">
        <v>19</v>
      </c>
      <c r="B4" s="133" t="s">
        <v>2</v>
      </c>
      <c r="C4" s="133" t="s">
        <v>20</v>
      </c>
      <c r="D4" s="133" t="s">
        <v>21</v>
      </c>
      <c r="E4" s="47"/>
      <c r="F4" s="47"/>
      <c r="G4" s="47"/>
      <c r="H4" s="47"/>
      <c r="I4" s="133" t="s">
        <v>22</v>
      </c>
      <c r="J4" s="133" t="s">
        <v>23</v>
      </c>
      <c r="K4" s="135" t="s">
        <v>24</v>
      </c>
      <c r="L4" s="129" t="s">
        <v>25</v>
      </c>
    </row>
    <row r="5" spans="1:12" ht="27" customHeight="1">
      <c r="A5" s="132"/>
      <c r="B5" s="134"/>
      <c r="C5" s="134"/>
      <c r="D5" s="134"/>
      <c r="E5" s="9" t="s">
        <v>26</v>
      </c>
      <c r="F5" s="9" t="s">
        <v>27</v>
      </c>
      <c r="G5" s="9" t="s">
        <v>28</v>
      </c>
      <c r="H5" s="9" t="s">
        <v>29</v>
      </c>
      <c r="I5" s="137"/>
      <c r="J5" s="134"/>
      <c r="K5" s="136"/>
      <c r="L5" s="130"/>
    </row>
    <row r="6" spans="1:12" ht="27" customHeight="1">
      <c r="A6" s="10">
        <v>1</v>
      </c>
      <c r="B6" s="49">
        <v>44501</v>
      </c>
      <c r="C6" s="162" t="s">
        <v>10</v>
      </c>
      <c r="D6" s="111" t="s">
        <v>36</v>
      </c>
      <c r="E6" s="111"/>
      <c r="F6" s="111"/>
      <c r="G6" s="161" t="s">
        <v>3</v>
      </c>
      <c r="H6" s="161" t="s">
        <v>3</v>
      </c>
      <c r="I6" s="110" t="s">
        <v>287</v>
      </c>
      <c r="J6" s="111" t="s">
        <v>112</v>
      </c>
      <c r="K6" s="112">
        <v>1000000</v>
      </c>
      <c r="L6" s="42" t="s">
        <v>114</v>
      </c>
    </row>
    <row r="7" spans="1:12" ht="27" customHeight="1">
      <c r="A7" s="10">
        <v>2</v>
      </c>
      <c r="B7" s="49">
        <v>44508</v>
      </c>
      <c r="C7" s="162" t="s">
        <v>57</v>
      </c>
      <c r="D7" s="163" t="s">
        <v>39</v>
      </c>
      <c r="E7" s="161" t="s">
        <v>40</v>
      </c>
      <c r="F7" s="161"/>
      <c r="G7" s="161" t="s">
        <v>30</v>
      </c>
      <c r="H7" s="161" t="s">
        <v>30</v>
      </c>
      <c r="I7" s="110" t="s">
        <v>288</v>
      </c>
      <c r="J7" s="111" t="s">
        <v>113</v>
      </c>
      <c r="K7" s="112">
        <v>1500000</v>
      </c>
      <c r="L7" s="42" t="s">
        <v>115</v>
      </c>
    </row>
    <row r="8" spans="1:12" ht="27" customHeight="1">
      <c r="A8" s="10">
        <v>3</v>
      </c>
      <c r="B8" s="49">
        <v>44509</v>
      </c>
      <c r="C8" s="162" t="s">
        <v>57</v>
      </c>
      <c r="D8" s="111" t="s">
        <v>39</v>
      </c>
      <c r="E8" s="111" t="s">
        <v>58</v>
      </c>
      <c r="F8" s="111"/>
      <c r="G8" s="161" t="s">
        <v>3</v>
      </c>
      <c r="H8" s="161" t="s">
        <v>3</v>
      </c>
      <c r="I8" s="110" t="s">
        <v>289</v>
      </c>
      <c r="J8" s="48" t="s">
        <v>113</v>
      </c>
      <c r="K8" s="112">
        <v>500000</v>
      </c>
      <c r="L8" s="42" t="s">
        <v>114</v>
      </c>
    </row>
    <row r="9" spans="1:12" ht="27" customHeight="1">
      <c r="A9" s="10">
        <v>4</v>
      </c>
      <c r="B9" s="49">
        <v>44510</v>
      </c>
      <c r="C9" s="162" t="s">
        <v>57</v>
      </c>
      <c r="D9" s="111" t="s">
        <v>116</v>
      </c>
      <c r="E9" s="111"/>
      <c r="F9" s="111"/>
      <c r="G9" s="161" t="s">
        <v>3</v>
      </c>
      <c r="H9" s="161" t="s">
        <v>3</v>
      </c>
      <c r="I9" s="110" t="s">
        <v>290</v>
      </c>
      <c r="J9" s="48" t="s">
        <v>113</v>
      </c>
      <c r="K9" s="112">
        <v>6680000</v>
      </c>
      <c r="L9" s="42" t="s">
        <v>114</v>
      </c>
    </row>
    <row r="10" spans="1:12" ht="27" customHeight="1">
      <c r="A10" s="10">
        <v>5</v>
      </c>
      <c r="B10" s="49">
        <v>44511</v>
      </c>
      <c r="C10" s="162" t="s">
        <v>10</v>
      </c>
      <c r="D10" s="41" t="s">
        <v>36</v>
      </c>
      <c r="E10" s="111"/>
      <c r="F10" s="111"/>
      <c r="G10" s="161" t="s">
        <v>3</v>
      </c>
      <c r="H10" s="161" t="s">
        <v>3</v>
      </c>
      <c r="I10" s="110" t="s">
        <v>291</v>
      </c>
      <c r="J10" s="48" t="s">
        <v>112</v>
      </c>
      <c r="K10" s="112">
        <v>30000</v>
      </c>
      <c r="L10" s="42" t="s">
        <v>114</v>
      </c>
    </row>
    <row r="11" spans="1:12" s="11" customFormat="1" ht="30" customHeight="1">
      <c r="A11" s="10">
        <v>6</v>
      </c>
      <c r="B11" s="49">
        <v>44512</v>
      </c>
      <c r="C11" s="162" t="s">
        <v>10</v>
      </c>
      <c r="D11" s="41" t="s">
        <v>36</v>
      </c>
      <c r="E11" s="111"/>
      <c r="F11" s="111"/>
      <c r="G11" s="161" t="s">
        <v>3</v>
      </c>
      <c r="H11" s="161" t="s">
        <v>3</v>
      </c>
      <c r="I11" s="110" t="s">
        <v>292</v>
      </c>
      <c r="J11" s="111" t="s">
        <v>112</v>
      </c>
      <c r="K11" s="112">
        <v>190000</v>
      </c>
      <c r="L11" s="42" t="s">
        <v>114</v>
      </c>
    </row>
    <row r="12" spans="1:12" s="11" customFormat="1" ht="30" customHeight="1">
      <c r="A12" s="10">
        <v>7</v>
      </c>
      <c r="B12" s="49">
        <v>44512</v>
      </c>
      <c r="C12" s="162" t="s">
        <v>10</v>
      </c>
      <c r="D12" s="41" t="s">
        <v>36</v>
      </c>
      <c r="E12" s="111"/>
      <c r="F12" s="111"/>
      <c r="G12" s="161" t="s">
        <v>3</v>
      </c>
      <c r="H12" s="161" t="s">
        <v>3</v>
      </c>
      <c r="I12" s="110" t="s">
        <v>293</v>
      </c>
      <c r="J12" s="111" t="s">
        <v>112</v>
      </c>
      <c r="K12" s="112">
        <v>100000</v>
      </c>
      <c r="L12" s="42" t="s">
        <v>114</v>
      </c>
    </row>
    <row r="13" spans="1:12" s="11" customFormat="1" ht="30" customHeight="1">
      <c r="A13" s="10">
        <v>8</v>
      </c>
      <c r="B13" s="49">
        <v>44512</v>
      </c>
      <c r="C13" s="111" t="s">
        <v>10</v>
      </c>
      <c r="D13" s="111" t="s">
        <v>43</v>
      </c>
      <c r="E13" s="111"/>
      <c r="F13" s="111"/>
      <c r="G13" s="161" t="s">
        <v>3</v>
      </c>
      <c r="H13" s="161" t="s">
        <v>3</v>
      </c>
      <c r="I13" s="110" t="s">
        <v>294</v>
      </c>
      <c r="J13" s="111" t="s">
        <v>112</v>
      </c>
      <c r="K13" s="112">
        <v>210000</v>
      </c>
      <c r="L13" s="42" t="s">
        <v>114</v>
      </c>
    </row>
    <row r="14" spans="1:12" s="11" customFormat="1" ht="30" customHeight="1">
      <c r="A14" s="10">
        <v>9</v>
      </c>
      <c r="B14" s="49">
        <v>44512</v>
      </c>
      <c r="C14" s="162" t="s">
        <v>10</v>
      </c>
      <c r="D14" s="163" t="s">
        <v>36</v>
      </c>
      <c r="E14" s="161"/>
      <c r="F14" s="161"/>
      <c r="G14" s="161" t="s">
        <v>3</v>
      </c>
      <c r="H14" s="161" t="s">
        <v>3</v>
      </c>
      <c r="I14" s="110" t="s">
        <v>295</v>
      </c>
      <c r="J14" s="111" t="s">
        <v>112</v>
      </c>
      <c r="K14" s="112">
        <v>200000</v>
      </c>
      <c r="L14" s="42" t="s">
        <v>114</v>
      </c>
    </row>
    <row r="15" spans="1:12" s="11" customFormat="1" ht="30" customHeight="1">
      <c r="A15" s="10">
        <v>10</v>
      </c>
      <c r="B15" s="49">
        <v>44512</v>
      </c>
      <c r="C15" s="162" t="s">
        <v>10</v>
      </c>
      <c r="D15" s="163" t="s">
        <v>36</v>
      </c>
      <c r="E15" s="161"/>
      <c r="F15" s="161"/>
      <c r="G15" s="161" t="s">
        <v>3</v>
      </c>
      <c r="H15" s="161" t="s">
        <v>3</v>
      </c>
      <c r="I15" s="110" t="s">
        <v>293</v>
      </c>
      <c r="J15" s="111" t="s">
        <v>112</v>
      </c>
      <c r="K15" s="112">
        <v>100000</v>
      </c>
      <c r="L15" s="42" t="s">
        <v>114</v>
      </c>
    </row>
    <row r="16" spans="1:12" s="11" customFormat="1" ht="30" customHeight="1">
      <c r="A16" s="10">
        <v>11</v>
      </c>
      <c r="B16" s="49">
        <v>44515</v>
      </c>
      <c r="C16" s="111" t="s">
        <v>57</v>
      </c>
      <c r="D16" s="111" t="s">
        <v>39</v>
      </c>
      <c r="E16" s="161" t="s">
        <v>40</v>
      </c>
      <c r="F16" s="111"/>
      <c r="G16" s="161" t="s">
        <v>30</v>
      </c>
      <c r="H16" s="161" t="s">
        <v>30</v>
      </c>
      <c r="I16" s="110" t="s">
        <v>296</v>
      </c>
      <c r="J16" s="111" t="s">
        <v>113</v>
      </c>
      <c r="K16" s="112">
        <v>41500</v>
      </c>
      <c r="L16" s="42" t="s">
        <v>114</v>
      </c>
    </row>
    <row r="17" spans="1:12" s="11" customFormat="1" ht="30" customHeight="1">
      <c r="A17" s="10">
        <v>12</v>
      </c>
      <c r="B17" s="49">
        <v>44515</v>
      </c>
      <c r="C17" s="162" t="s">
        <v>10</v>
      </c>
      <c r="D17" s="163" t="s">
        <v>36</v>
      </c>
      <c r="E17" s="161"/>
      <c r="F17" s="161"/>
      <c r="G17" s="161" t="s">
        <v>3</v>
      </c>
      <c r="H17" s="161" t="s">
        <v>3</v>
      </c>
      <c r="I17" s="110" t="s">
        <v>297</v>
      </c>
      <c r="J17" s="111" t="s">
        <v>112</v>
      </c>
      <c r="K17" s="112">
        <v>10000</v>
      </c>
      <c r="L17" s="42" t="s">
        <v>114</v>
      </c>
    </row>
    <row r="18" spans="1:12" s="11" customFormat="1" ht="30" customHeight="1">
      <c r="A18" s="10">
        <v>13</v>
      </c>
      <c r="B18" s="49">
        <v>44515</v>
      </c>
      <c r="C18" s="111" t="s">
        <v>10</v>
      </c>
      <c r="D18" s="111" t="s">
        <v>39</v>
      </c>
      <c r="E18" s="161" t="s">
        <v>40</v>
      </c>
      <c r="F18" s="111"/>
      <c r="G18" s="161" t="s">
        <v>30</v>
      </c>
      <c r="H18" s="161" t="s">
        <v>30</v>
      </c>
      <c r="I18" s="110" t="s">
        <v>296</v>
      </c>
      <c r="J18" s="111" t="s">
        <v>112</v>
      </c>
      <c r="K18" s="112">
        <v>50000</v>
      </c>
      <c r="L18" s="42" t="s">
        <v>114</v>
      </c>
    </row>
    <row r="19" spans="1:12" s="11" customFormat="1" ht="30" customHeight="1">
      <c r="A19" s="10">
        <v>14</v>
      </c>
      <c r="B19" s="49">
        <v>44516</v>
      </c>
      <c r="C19" s="162" t="s">
        <v>10</v>
      </c>
      <c r="D19" s="163" t="s">
        <v>36</v>
      </c>
      <c r="E19" s="161"/>
      <c r="F19" s="161"/>
      <c r="G19" s="161" t="s">
        <v>3</v>
      </c>
      <c r="H19" s="161" t="s">
        <v>3</v>
      </c>
      <c r="I19" s="110" t="s">
        <v>293</v>
      </c>
      <c r="J19" s="111" t="s">
        <v>112</v>
      </c>
      <c r="K19" s="112">
        <v>120000</v>
      </c>
      <c r="L19" s="42" t="s">
        <v>114</v>
      </c>
    </row>
    <row r="20" spans="1:12" s="11" customFormat="1" ht="30" customHeight="1">
      <c r="A20" s="10">
        <v>15</v>
      </c>
      <c r="B20" s="49">
        <v>44522</v>
      </c>
      <c r="C20" s="162" t="s">
        <v>10</v>
      </c>
      <c r="D20" s="111" t="s">
        <v>36</v>
      </c>
      <c r="E20" s="111"/>
      <c r="F20" s="111"/>
      <c r="G20" s="161" t="s">
        <v>3</v>
      </c>
      <c r="H20" s="161" t="s">
        <v>3</v>
      </c>
      <c r="I20" s="110" t="s">
        <v>298</v>
      </c>
      <c r="J20" s="111" t="s">
        <v>112</v>
      </c>
      <c r="K20" s="112">
        <v>20000</v>
      </c>
      <c r="L20" s="42" t="s">
        <v>114</v>
      </c>
    </row>
    <row r="21" spans="1:12" s="11" customFormat="1" ht="30" customHeight="1">
      <c r="A21" s="10">
        <v>16</v>
      </c>
      <c r="B21" s="49">
        <v>44524</v>
      </c>
      <c r="C21" s="162" t="s">
        <v>57</v>
      </c>
      <c r="D21" s="163" t="s">
        <v>117</v>
      </c>
      <c r="E21" s="161"/>
      <c r="F21" s="161"/>
      <c r="G21" s="161" t="s">
        <v>3</v>
      </c>
      <c r="H21" s="161" t="s">
        <v>3</v>
      </c>
      <c r="I21" s="110" t="s">
        <v>299</v>
      </c>
      <c r="J21" s="111" t="s">
        <v>113</v>
      </c>
      <c r="K21" s="112">
        <v>780000</v>
      </c>
      <c r="L21" s="42" t="s">
        <v>114</v>
      </c>
    </row>
    <row r="22" spans="1:12" s="11" customFormat="1" ht="30" customHeight="1">
      <c r="A22" s="10">
        <v>17</v>
      </c>
      <c r="B22" s="49">
        <v>44524</v>
      </c>
      <c r="C22" s="162" t="s">
        <v>57</v>
      </c>
      <c r="D22" s="163" t="s">
        <v>39</v>
      </c>
      <c r="E22" s="161"/>
      <c r="F22" s="161"/>
      <c r="G22" s="161" t="s">
        <v>3</v>
      </c>
      <c r="H22" s="161" t="s">
        <v>3</v>
      </c>
      <c r="I22" s="110" t="s">
        <v>300</v>
      </c>
      <c r="J22" s="111" t="s">
        <v>113</v>
      </c>
      <c r="K22" s="112">
        <v>17720000</v>
      </c>
      <c r="L22" s="42" t="s">
        <v>114</v>
      </c>
    </row>
    <row r="23" spans="1:12" s="11" customFormat="1" ht="30" customHeight="1">
      <c r="A23" s="10">
        <v>18</v>
      </c>
      <c r="B23" s="49">
        <v>44525</v>
      </c>
      <c r="C23" s="162" t="s">
        <v>57</v>
      </c>
      <c r="D23" s="41" t="s">
        <v>43</v>
      </c>
      <c r="E23" s="161"/>
      <c r="F23" s="161"/>
      <c r="G23" s="161" t="s">
        <v>3</v>
      </c>
      <c r="H23" s="161" t="s">
        <v>3</v>
      </c>
      <c r="I23" s="110" t="s">
        <v>301</v>
      </c>
      <c r="J23" s="111" t="s">
        <v>113</v>
      </c>
      <c r="K23" s="112">
        <v>1000000</v>
      </c>
      <c r="L23" s="42" t="s">
        <v>115</v>
      </c>
    </row>
    <row r="24" spans="1:12" s="11" customFormat="1" ht="30" customHeight="1">
      <c r="A24" s="10">
        <v>19</v>
      </c>
      <c r="B24" s="49">
        <v>44525</v>
      </c>
      <c r="C24" s="162" t="s">
        <v>57</v>
      </c>
      <c r="D24" s="41" t="s">
        <v>43</v>
      </c>
      <c r="E24" s="161"/>
      <c r="F24" s="161"/>
      <c r="G24" s="161" t="s">
        <v>3</v>
      </c>
      <c r="H24" s="161" t="s">
        <v>3</v>
      </c>
      <c r="I24" s="110" t="s">
        <v>302</v>
      </c>
      <c r="J24" s="111" t="s">
        <v>113</v>
      </c>
      <c r="K24" s="112">
        <v>1450000</v>
      </c>
      <c r="L24" s="42" t="s">
        <v>114</v>
      </c>
    </row>
    <row r="25" spans="1:12" s="11" customFormat="1" ht="30" customHeight="1">
      <c r="A25" s="10">
        <v>20</v>
      </c>
      <c r="B25" s="49">
        <v>44525</v>
      </c>
      <c r="C25" s="162" t="s">
        <v>10</v>
      </c>
      <c r="D25" s="111" t="s">
        <v>36</v>
      </c>
      <c r="E25" s="111"/>
      <c r="F25" s="111"/>
      <c r="G25" s="161" t="s">
        <v>3</v>
      </c>
      <c r="H25" s="161" t="s">
        <v>3</v>
      </c>
      <c r="I25" s="110" t="s">
        <v>111</v>
      </c>
      <c r="J25" s="111" t="s">
        <v>112</v>
      </c>
      <c r="K25" s="112">
        <v>100000</v>
      </c>
      <c r="L25" s="42" t="s">
        <v>114</v>
      </c>
    </row>
    <row r="26" spans="1:12" s="11" customFormat="1" ht="30" customHeight="1">
      <c r="A26" s="10">
        <v>21</v>
      </c>
      <c r="B26" s="49">
        <v>44530</v>
      </c>
      <c r="C26" s="162" t="s">
        <v>10</v>
      </c>
      <c r="D26" s="111" t="s">
        <v>36</v>
      </c>
      <c r="E26" s="111"/>
      <c r="F26" s="111"/>
      <c r="G26" s="161" t="s">
        <v>3</v>
      </c>
      <c r="H26" s="161" t="s">
        <v>3</v>
      </c>
      <c r="I26" s="110" t="s">
        <v>81</v>
      </c>
      <c r="J26" s="111" t="s">
        <v>112</v>
      </c>
      <c r="K26" s="112">
        <v>100000</v>
      </c>
      <c r="L26" s="42" t="s">
        <v>115</v>
      </c>
    </row>
    <row r="27" spans="1:12" s="12" customFormat="1" ht="30" customHeight="1" thickBot="1">
      <c r="A27" s="123" t="s">
        <v>16</v>
      </c>
      <c r="B27" s="124"/>
      <c r="C27" s="124"/>
      <c r="D27" s="124"/>
      <c r="E27" s="124"/>
      <c r="F27" s="124"/>
      <c r="G27" s="124"/>
      <c r="H27" s="124"/>
      <c r="I27" s="124"/>
      <c r="J27" s="125"/>
      <c r="K27" s="35">
        <f>SUM(K6:K26)</f>
        <v>31901500</v>
      </c>
      <c r="L27" s="36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4"/>
      <c r="F132" s="4"/>
      <c r="G132" s="4"/>
      <c r="H132" s="4"/>
      <c r="I132" s="5"/>
      <c r="J132" s="3"/>
      <c r="K132" s="6"/>
      <c r="L132" s="3"/>
    </row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</sheetData>
  <autoFilter ref="A5:L27" xr:uid="{C6667C96-F8E6-40C5-8C29-23A2DA1EB822}">
    <sortState xmlns:xlrd2="http://schemas.microsoft.com/office/spreadsheetml/2017/richdata2" ref="A7:L27">
      <sortCondition ref="B5:B26"/>
    </sortState>
  </autoFilter>
  <mergeCells count="12">
    <mergeCell ref="A27:J2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9"/>
  <sheetViews>
    <sheetView zoomScaleNormal="100" zoomScaleSheetLayoutView="24" workbookViewId="0">
      <selection activeCell="J11" sqref="J11"/>
    </sheetView>
  </sheetViews>
  <sheetFormatPr defaultRowHeight="30.75" customHeight="1"/>
  <cols>
    <col min="1" max="1" width="4.875" style="61" customWidth="1"/>
    <col min="2" max="2" width="10.75" style="62" customWidth="1"/>
    <col min="3" max="3" width="13.875" style="57" customWidth="1"/>
    <col min="4" max="4" width="8.375" style="57" customWidth="1"/>
    <col min="5" max="5" width="7.125" style="57" customWidth="1"/>
    <col min="6" max="8" width="5.375" style="57" customWidth="1"/>
    <col min="9" max="9" width="29.125" style="56" customWidth="1"/>
    <col min="10" max="10" width="31.125" style="55" customWidth="1"/>
    <col min="11" max="11" width="11.875" style="54" customWidth="1"/>
    <col min="12" max="12" width="14.375" style="63" customWidth="1"/>
    <col min="13" max="248" width="9" style="57"/>
    <col min="249" max="249" width="12.125" style="57" customWidth="1"/>
    <col min="250" max="250" width="14.375" style="57" customWidth="1"/>
    <col min="251" max="251" width="20.625" style="57" customWidth="1"/>
    <col min="252" max="252" width="23.375" style="57" customWidth="1"/>
    <col min="253" max="253" width="12.125" style="57" customWidth="1"/>
    <col min="254" max="254" width="8.75" style="57" customWidth="1"/>
    <col min="255" max="255" width="14.375" style="57" customWidth="1"/>
    <col min="256" max="504" width="9" style="57"/>
    <col min="505" max="505" width="12.125" style="57" customWidth="1"/>
    <col min="506" max="506" width="14.375" style="57" customWidth="1"/>
    <col min="507" max="507" width="20.625" style="57" customWidth="1"/>
    <col min="508" max="508" width="23.375" style="57" customWidth="1"/>
    <col min="509" max="509" width="12.125" style="57" customWidth="1"/>
    <col min="510" max="510" width="8.75" style="57" customWidth="1"/>
    <col min="511" max="511" width="14.375" style="57" customWidth="1"/>
    <col min="512" max="760" width="9" style="57"/>
    <col min="761" max="761" width="12.125" style="57" customWidth="1"/>
    <col min="762" max="762" width="14.375" style="57" customWidth="1"/>
    <col min="763" max="763" width="20.625" style="57" customWidth="1"/>
    <col min="764" max="764" width="23.375" style="57" customWidth="1"/>
    <col min="765" max="765" width="12.125" style="57" customWidth="1"/>
    <col min="766" max="766" width="8.75" style="57" customWidth="1"/>
    <col min="767" max="767" width="14.375" style="57" customWidth="1"/>
    <col min="768" max="1016" width="9" style="57"/>
    <col min="1017" max="1017" width="12.125" style="57" customWidth="1"/>
    <col min="1018" max="1018" width="14.375" style="57" customWidth="1"/>
    <col min="1019" max="1019" width="20.625" style="57" customWidth="1"/>
    <col min="1020" max="1020" width="23.375" style="57" customWidth="1"/>
    <col min="1021" max="1021" width="12.125" style="57" customWidth="1"/>
    <col min="1022" max="1022" width="8.75" style="57" customWidth="1"/>
    <col min="1023" max="1023" width="14.375" style="57" customWidth="1"/>
    <col min="1024" max="1272" width="9" style="57"/>
    <col min="1273" max="1273" width="12.125" style="57" customWidth="1"/>
    <col min="1274" max="1274" width="14.375" style="57" customWidth="1"/>
    <col min="1275" max="1275" width="20.625" style="57" customWidth="1"/>
    <col min="1276" max="1276" width="23.375" style="57" customWidth="1"/>
    <col min="1277" max="1277" width="12.125" style="57" customWidth="1"/>
    <col min="1278" max="1278" width="8.75" style="57" customWidth="1"/>
    <col min="1279" max="1279" width="14.375" style="57" customWidth="1"/>
    <col min="1280" max="1528" width="9" style="57"/>
    <col min="1529" max="1529" width="12.125" style="57" customWidth="1"/>
    <col min="1530" max="1530" width="14.375" style="57" customWidth="1"/>
    <col min="1531" max="1531" width="20.625" style="57" customWidth="1"/>
    <col min="1532" max="1532" width="23.375" style="57" customWidth="1"/>
    <col min="1533" max="1533" width="12.125" style="57" customWidth="1"/>
    <col min="1534" max="1534" width="8.75" style="57" customWidth="1"/>
    <col min="1535" max="1535" width="14.375" style="57" customWidth="1"/>
    <col min="1536" max="1784" width="9" style="57"/>
    <col min="1785" max="1785" width="12.125" style="57" customWidth="1"/>
    <col min="1786" max="1786" width="14.375" style="57" customWidth="1"/>
    <col min="1787" max="1787" width="20.625" style="57" customWidth="1"/>
    <col min="1788" max="1788" width="23.375" style="57" customWidth="1"/>
    <col min="1789" max="1789" width="12.125" style="57" customWidth="1"/>
    <col min="1790" max="1790" width="8.75" style="57" customWidth="1"/>
    <col min="1791" max="1791" width="14.375" style="57" customWidth="1"/>
    <col min="1792" max="2040" width="9" style="57"/>
    <col min="2041" max="2041" width="12.125" style="57" customWidth="1"/>
    <col min="2042" max="2042" width="14.375" style="57" customWidth="1"/>
    <col min="2043" max="2043" width="20.625" style="57" customWidth="1"/>
    <col min="2044" max="2044" width="23.375" style="57" customWidth="1"/>
    <col min="2045" max="2045" width="12.125" style="57" customWidth="1"/>
    <col min="2046" max="2046" width="8.75" style="57" customWidth="1"/>
    <col min="2047" max="2047" width="14.375" style="57" customWidth="1"/>
    <col min="2048" max="2296" width="9" style="57"/>
    <col min="2297" max="2297" width="12.125" style="57" customWidth="1"/>
    <col min="2298" max="2298" width="14.375" style="57" customWidth="1"/>
    <col min="2299" max="2299" width="20.625" style="57" customWidth="1"/>
    <col min="2300" max="2300" width="23.375" style="57" customWidth="1"/>
    <col min="2301" max="2301" width="12.125" style="57" customWidth="1"/>
    <col min="2302" max="2302" width="8.75" style="57" customWidth="1"/>
    <col min="2303" max="2303" width="14.375" style="57" customWidth="1"/>
    <col min="2304" max="2552" width="9" style="57"/>
    <col min="2553" max="2553" width="12.125" style="57" customWidth="1"/>
    <col min="2554" max="2554" width="14.375" style="57" customWidth="1"/>
    <col min="2555" max="2555" width="20.625" style="57" customWidth="1"/>
    <col min="2556" max="2556" width="23.375" style="57" customWidth="1"/>
    <col min="2557" max="2557" width="12.125" style="57" customWidth="1"/>
    <col min="2558" max="2558" width="8.75" style="57" customWidth="1"/>
    <col min="2559" max="2559" width="14.375" style="57" customWidth="1"/>
    <col min="2560" max="2808" width="9" style="57"/>
    <col min="2809" max="2809" width="12.125" style="57" customWidth="1"/>
    <col min="2810" max="2810" width="14.375" style="57" customWidth="1"/>
    <col min="2811" max="2811" width="20.625" style="57" customWidth="1"/>
    <col min="2812" max="2812" width="23.375" style="57" customWidth="1"/>
    <col min="2813" max="2813" width="12.125" style="57" customWidth="1"/>
    <col min="2814" max="2814" width="8.75" style="57" customWidth="1"/>
    <col min="2815" max="2815" width="14.375" style="57" customWidth="1"/>
    <col min="2816" max="3064" width="9" style="57"/>
    <col min="3065" max="3065" width="12.125" style="57" customWidth="1"/>
    <col min="3066" max="3066" width="14.375" style="57" customWidth="1"/>
    <col min="3067" max="3067" width="20.625" style="57" customWidth="1"/>
    <col min="3068" max="3068" width="23.375" style="57" customWidth="1"/>
    <col min="3069" max="3069" width="12.125" style="57" customWidth="1"/>
    <col min="3070" max="3070" width="8.75" style="57" customWidth="1"/>
    <col min="3071" max="3071" width="14.375" style="57" customWidth="1"/>
    <col min="3072" max="3320" width="9" style="57"/>
    <col min="3321" max="3321" width="12.125" style="57" customWidth="1"/>
    <col min="3322" max="3322" width="14.375" style="57" customWidth="1"/>
    <col min="3323" max="3323" width="20.625" style="57" customWidth="1"/>
    <col min="3324" max="3324" width="23.375" style="57" customWidth="1"/>
    <col min="3325" max="3325" width="12.125" style="57" customWidth="1"/>
    <col min="3326" max="3326" width="8.75" style="57" customWidth="1"/>
    <col min="3327" max="3327" width="14.375" style="57" customWidth="1"/>
    <col min="3328" max="3576" width="9" style="57"/>
    <col min="3577" max="3577" width="12.125" style="57" customWidth="1"/>
    <col min="3578" max="3578" width="14.375" style="57" customWidth="1"/>
    <col min="3579" max="3579" width="20.625" style="57" customWidth="1"/>
    <col min="3580" max="3580" width="23.375" style="57" customWidth="1"/>
    <col min="3581" max="3581" width="12.125" style="57" customWidth="1"/>
    <col min="3582" max="3582" width="8.75" style="57" customWidth="1"/>
    <col min="3583" max="3583" width="14.375" style="57" customWidth="1"/>
    <col min="3584" max="3832" width="9" style="57"/>
    <col min="3833" max="3833" width="12.125" style="57" customWidth="1"/>
    <col min="3834" max="3834" width="14.375" style="57" customWidth="1"/>
    <col min="3835" max="3835" width="20.625" style="57" customWidth="1"/>
    <col min="3836" max="3836" width="23.375" style="57" customWidth="1"/>
    <col min="3837" max="3837" width="12.125" style="57" customWidth="1"/>
    <col min="3838" max="3838" width="8.75" style="57" customWidth="1"/>
    <col min="3839" max="3839" width="14.375" style="57" customWidth="1"/>
    <col min="3840" max="4088" width="9" style="57"/>
    <col min="4089" max="4089" width="12.125" style="57" customWidth="1"/>
    <col min="4090" max="4090" width="14.375" style="57" customWidth="1"/>
    <col min="4091" max="4091" width="20.625" style="57" customWidth="1"/>
    <col min="4092" max="4092" width="23.375" style="57" customWidth="1"/>
    <col min="4093" max="4093" width="12.125" style="57" customWidth="1"/>
    <col min="4094" max="4094" width="8.75" style="57" customWidth="1"/>
    <col min="4095" max="4095" width="14.375" style="57" customWidth="1"/>
    <col min="4096" max="4344" width="9" style="57"/>
    <col min="4345" max="4345" width="12.125" style="57" customWidth="1"/>
    <col min="4346" max="4346" width="14.375" style="57" customWidth="1"/>
    <col min="4347" max="4347" width="20.625" style="57" customWidth="1"/>
    <col min="4348" max="4348" width="23.375" style="57" customWidth="1"/>
    <col min="4349" max="4349" width="12.125" style="57" customWidth="1"/>
    <col min="4350" max="4350" width="8.75" style="57" customWidth="1"/>
    <col min="4351" max="4351" width="14.375" style="57" customWidth="1"/>
    <col min="4352" max="4600" width="9" style="57"/>
    <col min="4601" max="4601" width="12.125" style="57" customWidth="1"/>
    <col min="4602" max="4602" width="14.375" style="57" customWidth="1"/>
    <col min="4603" max="4603" width="20.625" style="57" customWidth="1"/>
    <col min="4604" max="4604" width="23.375" style="57" customWidth="1"/>
    <col min="4605" max="4605" width="12.125" style="57" customWidth="1"/>
    <col min="4606" max="4606" width="8.75" style="57" customWidth="1"/>
    <col min="4607" max="4607" width="14.375" style="57" customWidth="1"/>
    <col min="4608" max="4856" width="9" style="57"/>
    <col min="4857" max="4857" width="12.125" style="57" customWidth="1"/>
    <col min="4858" max="4858" width="14.375" style="57" customWidth="1"/>
    <col min="4859" max="4859" width="20.625" style="57" customWidth="1"/>
    <col min="4860" max="4860" width="23.375" style="57" customWidth="1"/>
    <col min="4861" max="4861" width="12.125" style="57" customWidth="1"/>
    <col min="4862" max="4862" width="8.75" style="57" customWidth="1"/>
    <col min="4863" max="4863" width="14.375" style="57" customWidth="1"/>
    <col min="4864" max="5112" width="9" style="57"/>
    <col min="5113" max="5113" width="12.125" style="57" customWidth="1"/>
    <col min="5114" max="5114" width="14.375" style="57" customWidth="1"/>
    <col min="5115" max="5115" width="20.625" style="57" customWidth="1"/>
    <col min="5116" max="5116" width="23.375" style="57" customWidth="1"/>
    <col min="5117" max="5117" width="12.125" style="57" customWidth="1"/>
    <col min="5118" max="5118" width="8.75" style="57" customWidth="1"/>
    <col min="5119" max="5119" width="14.375" style="57" customWidth="1"/>
    <col min="5120" max="5368" width="9" style="57"/>
    <col min="5369" max="5369" width="12.125" style="57" customWidth="1"/>
    <col min="5370" max="5370" width="14.375" style="57" customWidth="1"/>
    <col min="5371" max="5371" width="20.625" style="57" customWidth="1"/>
    <col min="5372" max="5372" width="23.375" style="57" customWidth="1"/>
    <col min="5373" max="5373" width="12.125" style="57" customWidth="1"/>
    <col min="5374" max="5374" width="8.75" style="57" customWidth="1"/>
    <col min="5375" max="5375" width="14.375" style="57" customWidth="1"/>
    <col min="5376" max="5624" width="9" style="57"/>
    <col min="5625" max="5625" width="12.125" style="57" customWidth="1"/>
    <col min="5626" max="5626" width="14.375" style="57" customWidth="1"/>
    <col min="5627" max="5627" width="20.625" style="57" customWidth="1"/>
    <col min="5628" max="5628" width="23.375" style="57" customWidth="1"/>
    <col min="5629" max="5629" width="12.125" style="57" customWidth="1"/>
    <col min="5630" max="5630" width="8.75" style="57" customWidth="1"/>
    <col min="5631" max="5631" width="14.375" style="57" customWidth="1"/>
    <col min="5632" max="5880" width="9" style="57"/>
    <col min="5881" max="5881" width="12.125" style="57" customWidth="1"/>
    <col min="5882" max="5882" width="14.375" style="57" customWidth="1"/>
    <col min="5883" max="5883" width="20.625" style="57" customWidth="1"/>
    <col min="5884" max="5884" width="23.375" style="57" customWidth="1"/>
    <col min="5885" max="5885" width="12.125" style="57" customWidth="1"/>
    <col min="5886" max="5886" width="8.75" style="57" customWidth="1"/>
    <col min="5887" max="5887" width="14.375" style="57" customWidth="1"/>
    <col min="5888" max="6136" width="9" style="57"/>
    <col min="6137" max="6137" width="12.125" style="57" customWidth="1"/>
    <col min="6138" max="6138" width="14.375" style="57" customWidth="1"/>
    <col min="6139" max="6139" width="20.625" style="57" customWidth="1"/>
    <col min="6140" max="6140" width="23.375" style="57" customWidth="1"/>
    <col min="6141" max="6141" width="12.125" style="57" customWidth="1"/>
    <col min="6142" max="6142" width="8.75" style="57" customWidth="1"/>
    <col min="6143" max="6143" width="14.375" style="57" customWidth="1"/>
    <col min="6144" max="6392" width="9" style="57"/>
    <col min="6393" max="6393" width="12.125" style="57" customWidth="1"/>
    <col min="6394" max="6394" width="14.375" style="57" customWidth="1"/>
    <col min="6395" max="6395" width="20.625" style="57" customWidth="1"/>
    <col min="6396" max="6396" width="23.375" style="57" customWidth="1"/>
    <col min="6397" max="6397" width="12.125" style="57" customWidth="1"/>
    <col min="6398" max="6398" width="8.75" style="57" customWidth="1"/>
    <col min="6399" max="6399" width="14.375" style="57" customWidth="1"/>
    <col min="6400" max="6648" width="9" style="57"/>
    <col min="6649" max="6649" width="12.125" style="57" customWidth="1"/>
    <col min="6650" max="6650" width="14.375" style="57" customWidth="1"/>
    <col min="6651" max="6651" width="20.625" style="57" customWidth="1"/>
    <col min="6652" max="6652" width="23.375" style="57" customWidth="1"/>
    <col min="6653" max="6653" width="12.125" style="57" customWidth="1"/>
    <col min="6654" max="6654" width="8.75" style="57" customWidth="1"/>
    <col min="6655" max="6655" width="14.375" style="57" customWidth="1"/>
    <col min="6656" max="6904" width="9" style="57"/>
    <col min="6905" max="6905" width="12.125" style="57" customWidth="1"/>
    <col min="6906" max="6906" width="14.375" style="57" customWidth="1"/>
    <col min="6907" max="6907" width="20.625" style="57" customWidth="1"/>
    <col min="6908" max="6908" width="23.375" style="57" customWidth="1"/>
    <col min="6909" max="6909" width="12.125" style="57" customWidth="1"/>
    <col min="6910" max="6910" width="8.75" style="57" customWidth="1"/>
    <col min="6911" max="6911" width="14.375" style="57" customWidth="1"/>
    <col min="6912" max="7160" width="9" style="57"/>
    <col min="7161" max="7161" width="12.125" style="57" customWidth="1"/>
    <col min="7162" max="7162" width="14.375" style="57" customWidth="1"/>
    <col min="7163" max="7163" width="20.625" style="57" customWidth="1"/>
    <col min="7164" max="7164" width="23.375" style="57" customWidth="1"/>
    <col min="7165" max="7165" width="12.125" style="57" customWidth="1"/>
    <col min="7166" max="7166" width="8.75" style="57" customWidth="1"/>
    <col min="7167" max="7167" width="14.375" style="57" customWidth="1"/>
    <col min="7168" max="7416" width="9" style="57"/>
    <col min="7417" max="7417" width="12.125" style="57" customWidth="1"/>
    <col min="7418" max="7418" width="14.375" style="57" customWidth="1"/>
    <col min="7419" max="7419" width="20.625" style="57" customWidth="1"/>
    <col min="7420" max="7420" width="23.375" style="57" customWidth="1"/>
    <col min="7421" max="7421" width="12.125" style="57" customWidth="1"/>
    <col min="7422" max="7422" width="8.75" style="57" customWidth="1"/>
    <col min="7423" max="7423" width="14.375" style="57" customWidth="1"/>
    <col min="7424" max="7672" width="9" style="57"/>
    <col min="7673" max="7673" width="12.125" style="57" customWidth="1"/>
    <col min="7674" max="7674" width="14.375" style="57" customWidth="1"/>
    <col min="7675" max="7675" width="20.625" style="57" customWidth="1"/>
    <col min="7676" max="7676" width="23.375" style="57" customWidth="1"/>
    <col min="7677" max="7677" width="12.125" style="57" customWidth="1"/>
    <col min="7678" max="7678" width="8.75" style="57" customWidth="1"/>
    <col min="7679" max="7679" width="14.375" style="57" customWidth="1"/>
    <col min="7680" max="7928" width="9" style="57"/>
    <col min="7929" max="7929" width="12.125" style="57" customWidth="1"/>
    <col min="7930" max="7930" width="14.375" style="57" customWidth="1"/>
    <col min="7931" max="7931" width="20.625" style="57" customWidth="1"/>
    <col min="7932" max="7932" width="23.375" style="57" customWidth="1"/>
    <col min="7933" max="7933" width="12.125" style="57" customWidth="1"/>
    <col min="7934" max="7934" width="8.75" style="57" customWidth="1"/>
    <col min="7935" max="7935" width="14.375" style="57" customWidth="1"/>
    <col min="7936" max="8184" width="9" style="57"/>
    <col min="8185" max="8185" width="12.125" style="57" customWidth="1"/>
    <col min="8186" max="8186" width="14.375" style="57" customWidth="1"/>
    <col min="8187" max="8187" width="20.625" style="57" customWidth="1"/>
    <col min="8188" max="8188" width="23.375" style="57" customWidth="1"/>
    <col min="8189" max="8189" width="12.125" style="57" customWidth="1"/>
    <col min="8190" max="8190" width="8.75" style="57" customWidth="1"/>
    <col min="8191" max="8191" width="14.375" style="57" customWidth="1"/>
    <col min="8192" max="8440" width="9" style="57"/>
    <col min="8441" max="8441" width="12.125" style="57" customWidth="1"/>
    <col min="8442" max="8442" width="14.375" style="57" customWidth="1"/>
    <col min="8443" max="8443" width="20.625" style="57" customWidth="1"/>
    <col min="8444" max="8444" width="23.375" style="57" customWidth="1"/>
    <col min="8445" max="8445" width="12.125" style="57" customWidth="1"/>
    <col min="8446" max="8446" width="8.75" style="57" customWidth="1"/>
    <col min="8447" max="8447" width="14.375" style="57" customWidth="1"/>
    <col min="8448" max="8696" width="9" style="57"/>
    <col min="8697" max="8697" width="12.125" style="57" customWidth="1"/>
    <col min="8698" max="8698" width="14.375" style="57" customWidth="1"/>
    <col min="8699" max="8699" width="20.625" style="57" customWidth="1"/>
    <col min="8700" max="8700" width="23.375" style="57" customWidth="1"/>
    <col min="8701" max="8701" width="12.125" style="57" customWidth="1"/>
    <col min="8702" max="8702" width="8.75" style="57" customWidth="1"/>
    <col min="8703" max="8703" width="14.375" style="57" customWidth="1"/>
    <col min="8704" max="8952" width="9" style="57"/>
    <col min="8953" max="8953" width="12.125" style="57" customWidth="1"/>
    <col min="8954" max="8954" width="14.375" style="57" customWidth="1"/>
    <col min="8955" max="8955" width="20.625" style="57" customWidth="1"/>
    <col min="8956" max="8956" width="23.375" style="57" customWidth="1"/>
    <col min="8957" max="8957" width="12.125" style="57" customWidth="1"/>
    <col min="8958" max="8958" width="8.75" style="57" customWidth="1"/>
    <col min="8959" max="8959" width="14.375" style="57" customWidth="1"/>
    <col min="8960" max="9208" width="9" style="57"/>
    <col min="9209" max="9209" width="12.125" style="57" customWidth="1"/>
    <col min="9210" max="9210" width="14.375" style="57" customWidth="1"/>
    <col min="9211" max="9211" width="20.625" style="57" customWidth="1"/>
    <col min="9212" max="9212" width="23.375" style="57" customWidth="1"/>
    <col min="9213" max="9213" width="12.125" style="57" customWidth="1"/>
    <col min="9214" max="9214" width="8.75" style="57" customWidth="1"/>
    <col min="9215" max="9215" width="14.375" style="57" customWidth="1"/>
    <col min="9216" max="9464" width="9" style="57"/>
    <col min="9465" max="9465" width="12.125" style="57" customWidth="1"/>
    <col min="9466" max="9466" width="14.375" style="57" customWidth="1"/>
    <col min="9467" max="9467" width="20.625" style="57" customWidth="1"/>
    <col min="9468" max="9468" width="23.375" style="57" customWidth="1"/>
    <col min="9469" max="9469" width="12.125" style="57" customWidth="1"/>
    <col min="9470" max="9470" width="8.75" style="57" customWidth="1"/>
    <col min="9471" max="9471" width="14.375" style="57" customWidth="1"/>
    <col min="9472" max="9720" width="9" style="57"/>
    <col min="9721" max="9721" width="12.125" style="57" customWidth="1"/>
    <col min="9722" max="9722" width="14.375" style="57" customWidth="1"/>
    <col min="9723" max="9723" width="20.625" style="57" customWidth="1"/>
    <col min="9724" max="9724" width="23.375" style="57" customWidth="1"/>
    <col min="9725" max="9725" width="12.125" style="57" customWidth="1"/>
    <col min="9726" max="9726" width="8.75" style="57" customWidth="1"/>
    <col min="9727" max="9727" width="14.375" style="57" customWidth="1"/>
    <col min="9728" max="9976" width="9" style="57"/>
    <col min="9977" max="9977" width="12.125" style="57" customWidth="1"/>
    <col min="9978" max="9978" width="14.375" style="57" customWidth="1"/>
    <col min="9979" max="9979" width="20.625" style="57" customWidth="1"/>
    <col min="9980" max="9980" width="23.375" style="57" customWidth="1"/>
    <col min="9981" max="9981" width="12.125" style="57" customWidth="1"/>
    <col min="9982" max="9982" width="8.75" style="57" customWidth="1"/>
    <col min="9983" max="9983" width="14.375" style="57" customWidth="1"/>
    <col min="9984" max="10232" width="9" style="57"/>
    <col min="10233" max="10233" width="12.125" style="57" customWidth="1"/>
    <col min="10234" max="10234" width="14.375" style="57" customWidth="1"/>
    <col min="10235" max="10235" width="20.625" style="57" customWidth="1"/>
    <col min="10236" max="10236" width="23.375" style="57" customWidth="1"/>
    <col min="10237" max="10237" width="12.125" style="57" customWidth="1"/>
    <col min="10238" max="10238" width="8.75" style="57" customWidth="1"/>
    <col min="10239" max="10239" width="14.375" style="57" customWidth="1"/>
    <col min="10240" max="10488" width="9" style="57"/>
    <col min="10489" max="10489" width="12.125" style="57" customWidth="1"/>
    <col min="10490" max="10490" width="14.375" style="57" customWidth="1"/>
    <col min="10491" max="10491" width="20.625" style="57" customWidth="1"/>
    <col min="10492" max="10492" width="23.375" style="57" customWidth="1"/>
    <col min="10493" max="10493" width="12.125" style="57" customWidth="1"/>
    <col min="10494" max="10494" width="8.75" style="57" customWidth="1"/>
    <col min="10495" max="10495" width="14.375" style="57" customWidth="1"/>
    <col min="10496" max="10744" width="9" style="57"/>
    <col min="10745" max="10745" width="12.125" style="57" customWidth="1"/>
    <col min="10746" max="10746" width="14.375" style="57" customWidth="1"/>
    <col min="10747" max="10747" width="20.625" style="57" customWidth="1"/>
    <col min="10748" max="10748" width="23.375" style="57" customWidth="1"/>
    <col min="10749" max="10749" width="12.125" style="57" customWidth="1"/>
    <col min="10750" max="10750" width="8.75" style="57" customWidth="1"/>
    <col min="10751" max="10751" width="14.375" style="57" customWidth="1"/>
    <col min="10752" max="11000" width="9" style="57"/>
    <col min="11001" max="11001" width="12.125" style="57" customWidth="1"/>
    <col min="11002" max="11002" width="14.375" style="57" customWidth="1"/>
    <col min="11003" max="11003" width="20.625" style="57" customWidth="1"/>
    <col min="11004" max="11004" width="23.375" style="57" customWidth="1"/>
    <col min="11005" max="11005" width="12.125" style="57" customWidth="1"/>
    <col min="11006" max="11006" width="8.75" style="57" customWidth="1"/>
    <col min="11007" max="11007" width="14.375" style="57" customWidth="1"/>
    <col min="11008" max="11256" width="9" style="57"/>
    <col min="11257" max="11257" width="12.125" style="57" customWidth="1"/>
    <col min="11258" max="11258" width="14.375" style="57" customWidth="1"/>
    <col min="11259" max="11259" width="20.625" style="57" customWidth="1"/>
    <col min="11260" max="11260" width="23.375" style="57" customWidth="1"/>
    <col min="11261" max="11261" width="12.125" style="57" customWidth="1"/>
    <col min="11262" max="11262" width="8.75" style="57" customWidth="1"/>
    <col min="11263" max="11263" width="14.375" style="57" customWidth="1"/>
    <col min="11264" max="11512" width="9" style="57"/>
    <col min="11513" max="11513" width="12.125" style="57" customWidth="1"/>
    <col min="11514" max="11514" width="14.375" style="57" customWidth="1"/>
    <col min="11515" max="11515" width="20.625" style="57" customWidth="1"/>
    <col min="11516" max="11516" width="23.375" style="57" customWidth="1"/>
    <col min="11517" max="11517" width="12.125" style="57" customWidth="1"/>
    <col min="11518" max="11518" width="8.75" style="57" customWidth="1"/>
    <col min="11519" max="11519" width="14.375" style="57" customWidth="1"/>
    <col min="11520" max="11768" width="9" style="57"/>
    <col min="11769" max="11769" width="12.125" style="57" customWidth="1"/>
    <col min="11770" max="11770" width="14.375" style="57" customWidth="1"/>
    <col min="11771" max="11771" width="20.625" style="57" customWidth="1"/>
    <col min="11772" max="11772" width="23.375" style="57" customWidth="1"/>
    <col min="11773" max="11773" width="12.125" style="57" customWidth="1"/>
    <col min="11774" max="11774" width="8.75" style="57" customWidth="1"/>
    <col min="11775" max="11775" width="14.375" style="57" customWidth="1"/>
    <col min="11776" max="12024" width="9" style="57"/>
    <col min="12025" max="12025" width="12.125" style="57" customWidth="1"/>
    <col min="12026" max="12026" width="14.375" style="57" customWidth="1"/>
    <col min="12027" max="12027" width="20.625" style="57" customWidth="1"/>
    <col min="12028" max="12028" width="23.375" style="57" customWidth="1"/>
    <col min="12029" max="12029" width="12.125" style="57" customWidth="1"/>
    <col min="12030" max="12030" width="8.75" style="57" customWidth="1"/>
    <col min="12031" max="12031" width="14.375" style="57" customWidth="1"/>
    <col min="12032" max="12280" width="9" style="57"/>
    <col min="12281" max="12281" width="12.125" style="57" customWidth="1"/>
    <col min="12282" max="12282" width="14.375" style="57" customWidth="1"/>
    <col min="12283" max="12283" width="20.625" style="57" customWidth="1"/>
    <col min="12284" max="12284" width="23.375" style="57" customWidth="1"/>
    <col min="12285" max="12285" width="12.125" style="57" customWidth="1"/>
    <col min="12286" max="12286" width="8.75" style="57" customWidth="1"/>
    <col min="12287" max="12287" width="14.375" style="57" customWidth="1"/>
    <col min="12288" max="12536" width="9" style="57"/>
    <col min="12537" max="12537" width="12.125" style="57" customWidth="1"/>
    <col min="12538" max="12538" width="14.375" style="57" customWidth="1"/>
    <col min="12539" max="12539" width="20.625" style="57" customWidth="1"/>
    <col min="12540" max="12540" width="23.375" style="57" customWidth="1"/>
    <col min="12541" max="12541" width="12.125" style="57" customWidth="1"/>
    <col min="12542" max="12542" width="8.75" style="57" customWidth="1"/>
    <col min="12543" max="12543" width="14.375" style="57" customWidth="1"/>
    <col min="12544" max="12792" width="9" style="57"/>
    <col min="12793" max="12793" width="12.125" style="57" customWidth="1"/>
    <col min="12794" max="12794" width="14.375" style="57" customWidth="1"/>
    <col min="12795" max="12795" width="20.625" style="57" customWidth="1"/>
    <col min="12796" max="12796" width="23.375" style="57" customWidth="1"/>
    <col min="12797" max="12797" width="12.125" style="57" customWidth="1"/>
    <col min="12798" max="12798" width="8.75" style="57" customWidth="1"/>
    <col min="12799" max="12799" width="14.375" style="57" customWidth="1"/>
    <col min="12800" max="13048" width="9" style="57"/>
    <col min="13049" max="13049" width="12.125" style="57" customWidth="1"/>
    <col min="13050" max="13050" width="14.375" style="57" customWidth="1"/>
    <col min="13051" max="13051" width="20.625" style="57" customWidth="1"/>
    <col min="13052" max="13052" width="23.375" style="57" customWidth="1"/>
    <col min="13053" max="13053" width="12.125" style="57" customWidth="1"/>
    <col min="13054" max="13054" width="8.75" style="57" customWidth="1"/>
    <col min="13055" max="13055" width="14.375" style="57" customWidth="1"/>
    <col min="13056" max="13304" width="9" style="57"/>
    <col min="13305" max="13305" width="12.125" style="57" customWidth="1"/>
    <col min="13306" max="13306" width="14.375" style="57" customWidth="1"/>
    <col min="13307" max="13307" width="20.625" style="57" customWidth="1"/>
    <col min="13308" max="13308" width="23.375" style="57" customWidth="1"/>
    <col min="13309" max="13309" width="12.125" style="57" customWidth="1"/>
    <col min="13310" max="13310" width="8.75" style="57" customWidth="1"/>
    <col min="13311" max="13311" width="14.375" style="57" customWidth="1"/>
    <col min="13312" max="13560" width="9" style="57"/>
    <col min="13561" max="13561" width="12.125" style="57" customWidth="1"/>
    <col min="13562" max="13562" width="14.375" style="57" customWidth="1"/>
    <col min="13563" max="13563" width="20.625" style="57" customWidth="1"/>
    <col min="13564" max="13564" width="23.375" style="57" customWidth="1"/>
    <col min="13565" max="13565" width="12.125" style="57" customWidth="1"/>
    <col min="13566" max="13566" width="8.75" style="57" customWidth="1"/>
    <col min="13567" max="13567" width="14.375" style="57" customWidth="1"/>
    <col min="13568" max="13816" width="9" style="57"/>
    <col min="13817" max="13817" width="12.125" style="57" customWidth="1"/>
    <col min="13818" max="13818" width="14.375" style="57" customWidth="1"/>
    <col min="13819" max="13819" width="20.625" style="57" customWidth="1"/>
    <col min="13820" max="13820" width="23.375" style="57" customWidth="1"/>
    <col min="13821" max="13821" width="12.125" style="57" customWidth="1"/>
    <col min="13822" max="13822" width="8.75" style="57" customWidth="1"/>
    <col min="13823" max="13823" width="14.375" style="57" customWidth="1"/>
    <col min="13824" max="14072" width="9" style="57"/>
    <col min="14073" max="14073" width="12.125" style="57" customWidth="1"/>
    <col min="14074" max="14074" width="14.375" style="57" customWidth="1"/>
    <col min="14075" max="14075" width="20.625" style="57" customWidth="1"/>
    <col min="14076" max="14076" width="23.375" style="57" customWidth="1"/>
    <col min="14077" max="14077" width="12.125" style="57" customWidth="1"/>
    <col min="14078" max="14078" width="8.75" style="57" customWidth="1"/>
    <col min="14079" max="14079" width="14.375" style="57" customWidth="1"/>
    <col min="14080" max="14328" width="9" style="57"/>
    <col min="14329" max="14329" width="12.125" style="57" customWidth="1"/>
    <col min="14330" max="14330" width="14.375" style="57" customWidth="1"/>
    <col min="14331" max="14331" width="20.625" style="57" customWidth="1"/>
    <col min="14332" max="14332" width="23.375" style="57" customWidth="1"/>
    <col min="14333" max="14333" width="12.125" style="57" customWidth="1"/>
    <col min="14334" max="14334" width="8.75" style="57" customWidth="1"/>
    <col min="14335" max="14335" width="14.375" style="57" customWidth="1"/>
    <col min="14336" max="14584" width="9" style="57"/>
    <col min="14585" max="14585" width="12.125" style="57" customWidth="1"/>
    <col min="14586" max="14586" width="14.375" style="57" customWidth="1"/>
    <col min="14587" max="14587" width="20.625" style="57" customWidth="1"/>
    <col min="14588" max="14588" width="23.375" style="57" customWidth="1"/>
    <col min="14589" max="14589" width="12.125" style="57" customWidth="1"/>
    <col min="14590" max="14590" width="8.75" style="57" customWidth="1"/>
    <col min="14591" max="14591" width="14.375" style="57" customWidth="1"/>
    <col min="14592" max="14840" width="9" style="57"/>
    <col min="14841" max="14841" width="12.125" style="57" customWidth="1"/>
    <col min="14842" max="14842" width="14.375" style="57" customWidth="1"/>
    <col min="14843" max="14843" width="20.625" style="57" customWidth="1"/>
    <col min="14844" max="14844" width="23.375" style="57" customWidth="1"/>
    <col min="14845" max="14845" width="12.125" style="57" customWidth="1"/>
    <col min="14846" max="14846" width="8.75" style="57" customWidth="1"/>
    <col min="14847" max="14847" width="14.375" style="57" customWidth="1"/>
    <col min="14848" max="15096" width="9" style="57"/>
    <col min="15097" max="15097" width="12.125" style="57" customWidth="1"/>
    <col min="15098" max="15098" width="14.375" style="57" customWidth="1"/>
    <col min="15099" max="15099" width="20.625" style="57" customWidth="1"/>
    <col min="15100" max="15100" width="23.375" style="57" customWidth="1"/>
    <col min="15101" max="15101" width="12.125" style="57" customWidth="1"/>
    <col min="15102" max="15102" width="8.75" style="57" customWidth="1"/>
    <col min="15103" max="15103" width="14.375" style="57" customWidth="1"/>
    <col min="15104" max="15352" width="9" style="57"/>
    <col min="15353" max="15353" width="12.125" style="57" customWidth="1"/>
    <col min="15354" max="15354" width="14.375" style="57" customWidth="1"/>
    <col min="15355" max="15355" width="20.625" style="57" customWidth="1"/>
    <col min="15356" max="15356" width="23.375" style="57" customWidth="1"/>
    <col min="15357" max="15357" width="12.125" style="57" customWidth="1"/>
    <col min="15358" max="15358" width="8.75" style="57" customWidth="1"/>
    <col min="15359" max="15359" width="14.375" style="57" customWidth="1"/>
    <col min="15360" max="15608" width="9" style="57"/>
    <col min="15609" max="15609" width="12.125" style="57" customWidth="1"/>
    <col min="15610" max="15610" width="14.375" style="57" customWidth="1"/>
    <col min="15611" max="15611" width="20.625" style="57" customWidth="1"/>
    <col min="15612" max="15612" width="23.375" style="57" customWidth="1"/>
    <col min="15613" max="15613" width="12.125" style="57" customWidth="1"/>
    <col min="15614" max="15614" width="8.75" style="57" customWidth="1"/>
    <col min="15615" max="15615" width="14.375" style="57" customWidth="1"/>
    <col min="15616" max="15864" width="9" style="57"/>
    <col min="15865" max="15865" width="12.125" style="57" customWidth="1"/>
    <col min="15866" max="15866" width="14.375" style="57" customWidth="1"/>
    <col min="15867" max="15867" width="20.625" style="57" customWidth="1"/>
    <col min="15868" max="15868" width="23.375" style="57" customWidth="1"/>
    <col min="15869" max="15869" width="12.125" style="57" customWidth="1"/>
    <col min="15870" max="15870" width="8.75" style="57" customWidth="1"/>
    <col min="15871" max="15871" width="14.375" style="57" customWidth="1"/>
    <col min="15872" max="16120" width="9" style="57"/>
    <col min="16121" max="16121" width="12.125" style="57" customWidth="1"/>
    <col min="16122" max="16122" width="14.375" style="57" customWidth="1"/>
    <col min="16123" max="16123" width="20.625" style="57" customWidth="1"/>
    <col min="16124" max="16124" width="23.375" style="57" customWidth="1"/>
    <col min="16125" max="16125" width="12.125" style="57" customWidth="1"/>
    <col min="16126" max="16126" width="8.75" style="57" customWidth="1"/>
    <col min="16127" max="16127" width="14.375" style="57" customWidth="1"/>
    <col min="16128" max="16384" width="9" style="57"/>
  </cols>
  <sheetData>
    <row r="1" spans="1:12" ht="30.75" customHeight="1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30.75" customHeight="1">
      <c r="A2" s="138" t="s">
        <v>148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30.75" customHeight="1" thickBot="1">
      <c r="A3" s="147" t="s">
        <v>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76"/>
    </row>
    <row r="4" spans="1:12" ht="21.75" customHeight="1">
      <c r="A4" s="148" t="s">
        <v>6</v>
      </c>
      <c r="B4" s="150" t="s">
        <v>2</v>
      </c>
      <c r="C4" s="140" t="s">
        <v>7</v>
      </c>
      <c r="D4" s="152" t="s">
        <v>21</v>
      </c>
      <c r="E4" s="58"/>
      <c r="F4" s="58"/>
      <c r="G4" s="58"/>
      <c r="H4" s="59"/>
      <c r="I4" s="140" t="s">
        <v>22</v>
      </c>
      <c r="J4" s="140" t="s">
        <v>8</v>
      </c>
      <c r="K4" s="142" t="s">
        <v>9</v>
      </c>
      <c r="L4" s="164" t="s">
        <v>38</v>
      </c>
    </row>
    <row r="5" spans="1:12" ht="36.75" customHeight="1" thickBot="1">
      <c r="A5" s="149"/>
      <c r="B5" s="151"/>
      <c r="C5" s="141"/>
      <c r="D5" s="141"/>
      <c r="E5" s="60" t="s">
        <v>26</v>
      </c>
      <c r="F5" s="60" t="s">
        <v>27</v>
      </c>
      <c r="G5" s="60" t="s">
        <v>28</v>
      </c>
      <c r="H5" s="60" t="s">
        <v>29</v>
      </c>
      <c r="I5" s="141"/>
      <c r="J5" s="141"/>
      <c r="K5" s="143"/>
      <c r="L5" s="165"/>
    </row>
    <row r="6" spans="1:12" ht="30.75" customHeight="1">
      <c r="A6" s="64">
        <v>1</v>
      </c>
      <c r="B6" s="109">
        <v>44502</v>
      </c>
      <c r="C6" s="65" t="s">
        <v>42</v>
      </c>
      <c r="D6" s="65" t="s">
        <v>43</v>
      </c>
      <c r="E6" s="66"/>
      <c r="F6" s="66"/>
      <c r="G6" s="65" t="s">
        <v>41</v>
      </c>
      <c r="H6" s="65" t="s">
        <v>41</v>
      </c>
      <c r="I6" s="67" t="s">
        <v>44</v>
      </c>
      <c r="J6" s="67" t="s">
        <v>45</v>
      </c>
      <c r="K6" s="79">
        <v>130000</v>
      </c>
      <c r="L6" s="77"/>
    </row>
    <row r="7" spans="1:12" ht="30.75" customHeight="1">
      <c r="A7" s="69">
        <v>2</v>
      </c>
      <c r="B7" s="109">
        <v>44502</v>
      </c>
      <c r="C7" s="65" t="s">
        <v>42</v>
      </c>
      <c r="D7" s="65" t="s">
        <v>61</v>
      </c>
      <c r="E7" s="66"/>
      <c r="F7" s="66"/>
      <c r="G7" s="65" t="s">
        <v>41</v>
      </c>
      <c r="H7" s="65" t="s">
        <v>41</v>
      </c>
      <c r="I7" s="70" t="s">
        <v>119</v>
      </c>
      <c r="J7" s="67" t="s">
        <v>120</v>
      </c>
      <c r="K7" s="79">
        <v>700000</v>
      </c>
      <c r="L7" s="77"/>
    </row>
    <row r="8" spans="1:12" ht="30.75" customHeight="1">
      <c r="A8" s="69">
        <v>3</v>
      </c>
      <c r="B8" s="109">
        <v>44504</v>
      </c>
      <c r="C8" s="65" t="s">
        <v>42</v>
      </c>
      <c r="D8" s="65" t="s">
        <v>43</v>
      </c>
      <c r="E8" s="66"/>
      <c r="F8" s="66"/>
      <c r="G8" s="65" t="s">
        <v>41</v>
      </c>
      <c r="H8" s="65" t="s">
        <v>41</v>
      </c>
      <c r="I8" s="67" t="s">
        <v>70</v>
      </c>
      <c r="J8" s="67" t="s">
        <v>121</v>
      </c>
      <c r="K8" s="79">
        <v>300000</v>
      </c>
      <c r="L8" s="78"/>
    </row>
    <row r="9" spans="1:12" ht="30.75" customHeight="1">
      <c r="A9" s="64">
        <v>4</v>
      </c>
      <c r="B9" s="109">
        <v>44504</v>
      </c>
      <c r="C9" s="65" t="s">
        <v>42</v>
      </c>
      <c r="D9" s="65" t="s">
        <v>43</v>
      </c>
      <c r="E9" s="66"/>
      <c r="F9" s="66"/>
      <c r="G9" s="65" t="s">
        <v>41</v>
      </c>
      <c r="H9" s="65" t="s">
        <v>41</v>
      </c>
      <c r="I9" s="67" t="s">
        <v>88</v>
      </c>
      <c r="J9" s="67" t="s">
        <v>122</v>
      </c>
      <c r="K9" s="79">
        <v>450000</v>
      </c>
      <c r="L9" s="78"/>
    </row>
    <row r="10" spans="1:12" ht="30.75" customHeight="1">
      <c r="A10" s="69">
        <v>5</v>
      </c>
      <c r="B10" s="109">
        <v>44505</v>
      </c>
      <c r="C10" s="65" t="s">
        <v>42</v>
      </c>
      <c r="D10" s="75" t="s">
        <v>46</v>
      </c>
      <c r="E10" s="66" t="s">
        <v>123</v>
      </c>
      <c r="F10" s="66"/>
      <c r="G10" s="65" t="s">
        <v>41</v>
      </c>
      <c r="H10" s="65" t="s">
        <v>41</v>
      </c>
      <c r="I10" s="67" t="s">
        <v>124</v>
      </c>
      <c r="J10" s="67" t="s">
        <v>125</v>
      </c>
      <c r="K10" s="79">
        <v>1200000</v>
      </c>
      <c r="L10" s="78"/>
    </row>
    <row r="11" spans="1:12" ht="30.75" customHeight="1">
      <c r="A11" s="64">
        <v>6</v>
      </c>
      <c r="B11" s="109">
        <v>44505</v>
      </c>
      <c r="C11" s="65" t="s">
        <v>42</v>
      </c>
      <c r="D11" s="75" t="s">
        <v>46</v>
      </c>
      <c r="E11" s="66" t="s">
        <v>67</v>
      </c>
      <c r="F11" s="66"/>
      <c r="G11" s="65" t="s">
        <v>41</v>
      </c>
      <c r="H11" s="65" t="s">
        <v>41</v>
      </c>
      <c r="I11" s="67" t="s">
        <v>126</v>
      </c>
      <c r="J11" s="67" t="s">
        <v>125</v>
      </c>
      <c r="K11" s="79">
        <v>5000000</v>
      </c>
      <c r="L11" s="78"/>
    </row>
    <row r="12" spans="1:12" ht="30.75" customHeight="1">
      <c r="A12" s="69">
        <v>7</v>
      </c>
      <c r="B12" s="109">
        <v>44505</v>
      </c>
      <c r="C12" s="65" t="s">
        <v>42</v>
      </c>
      <c r="D12" s="75" t="s">
        <v>61</v>
      </c>
      <c r="E12" s="66"/>
      <c r="F12" s="66"/>
      <c r="G12" s="65" t="s">
        <v>41</v>
      </c>
      <c r="H12" s="65" t="s">
        <v>41</v>
      </c>
      <c r="I12" s="67" t="s">
        <v>89</v>
      </c>
      <c r="J12" s="67" t="s">
        <v>127</v>
      </c>
      <c r="K12" s="79">
        <v>35000</v>
      </c>
      <c r="L12" s="78"/>
    </row>
    <row r="13" spans="1:12" ht="30.75" customHeight="1">
      <c r="A13" s="64">
        <v>8</v>
      </c>
      <c r="B13" s="109">
        <v>44505</v>
      </c>
      <c r="C13" s="65" t="s">
        <v>42</v>
      </c>
      <c r="D13" s="75" t="s">
        <v>46</v>
      </c>
      <c r="E13" s="66" t="s">
        <v>67</v>
      </c>
      <c r="F13" s="66"/>
      <c r="G13" s="65" t="s">
        <v>41</v>
      </c>
      <c r="H13" s="65" t="s">
        <v>41</v>
      </c>
      <c r="I13" s="67" t="s">
        <v>128</v>
      </c>
      <c r="J13" s="67" t="s">
        <v>125</v>
      </c>
      <c r="K13" s="79">
        <v>4200000</v>
      </c>
      <c r="L13" s="78"/>
    </row>
    <row r="14" spans="1:12" ht="30.75" customHeight="1">
      <c r="A14" s="69">
        <v>9</v>
      </c>
      <c r="B14" s="109">
        <v>44509</v>
      </c>
      <c r="C14" s="65" t="s">
        <v>42</v>
      </c>
      <c r="D14" s="75" t="s">
        <v>46</v>
      </c>
      <c r="E14" s="66" t="s">
        <v>67</v>
      </c>
      <c r="F14" s="66"/>
      <c r="G14" s="65" t="s">
        <v>41</v>
      </c>
      <c r="H14" s="65" t="s">
        <v>41</v>
      </c>
      <c r="I14" s="67" t="s">
        <v>129</v>
      </c>
      <c r="J14" s="67" t="s">
        <v>130</v>
      </c>
      <c r="K14" s="79">
        <v>1000000</v>
      </c>
      <c r="L14" s="78"/>
    </row>
    <row r="15" spans="1:12" ht="30.75" customHeight="1">
      <c r="A15" s="64">
        <v>10</v>
      </c>
      <c r="B15" s="109">
        <v>44509</v>
      </c>
      <c r="C15" s="65" t="s">
        <v>42</v>
      </c>
      <c r="D15" s="75" t="s">
        <v>61</v>
      </c>
      <c r="E15" s="66"/>
      <c r="F15" s="66"/>
      <c r="G15" s="65" t="s">
        <v>41</v>
      </c>
      <c r="H15" s="65" t="s">
        <v>41</v>
      </c>
      <c r="I15" s="67" t="s">
        <v>131</v>
      </c>
      <c r="J15" s="67" t="s">
        <v>132</v>
      </c>
      <c r="K15" s="79">
        <v>1000000</v>
      </c>
      <c r="L15" s="78"/>
    </row>
    <row r="16" spans="1:12" ht="30.75" customHeight="1">
      <c r="A16" s="69">
        <v>11</v>
      </c>
      <c r="B16" s="109">
        <v>44509</v>
      </c>
      <c r="C16" s="65" t="s">
        <v>42</v>
      </c>
      <c r="D16" s="75" t="s">
        <v>46</v>
      </c>
      <c r="E16" s="66" t="s">
        <v>67</v>
      </c>
      <c r="F16" s="66"/>
      <c r="G16" s="65" t="s">
        <v>41</v>
      </c>
      <c r="H16" s="65" t="s">
        <v>41</v>
      </c>
      <c r="I16" s="67" t="s">
        <v>133</v>
      </c>
      <c r="J16" s="67" t="s">
        <v>132</v>
      </c>
      <c r="K16" s="79">
        <v>568500</v>
      </c>
      <c r="L16" s="78"/>
    </row>
    <row r="17" spans="1:12" ht="30.75" customHeight="1">
      <c r="A17" s="64">
        <v>12</v>
      </c>
      <c r="B17" s="109">
        <v>44510</v>
      </c>
      <c r="C17" s="65" t="s">
        <v>42</v>
      </c>
      <c r="D17" s="75" t="s">
        <v>43</v>
      </c>
      <c r="E17" s="66"/>
      <c r="F17" s="66"/>
      <c r="G17" s="65" t="s">
        <v>41</v>
      </c>
      <c r="H17" s="65" t="s">
        <v>41</v>
      </c>
      <c r="I17" s="67" t="s">
        <v>69</v>
      </c>
      <c r="J17" s="67" t="s">
        <v>134</v>
      </c>
      <c r="K17" s="79">
        <v>90000</v>
      </c>
      <c r="L17" s="78"/>
    </row>
    <row r="18" spans="1:12" ht="30.75" customHeight="1">
      <c r="A18" s="69">
        <v>13</v>
      </c>
      <c r="B18" s="109">
        <v>44510</v>
      </c>
      <c r="C18" s="65" t="s">
        <v>42</v>
      </c>
      <c r="D18" s="75" t="s">
        <v>43</v>
      </c>
      <c r="E18" s="66"/>
      <c r="F18" s="66"/>
      <c r="G18" s="65" t="s">
        <v>41</v>
      </c>
      <c r="H18" s="65" t="s">
        <v>41</v>
      </c>
      <c r="I18" s="67" t="s">
        <v>135</v>
      </c>
      <c r="J18" s="67" t="s">
        <v>122</v>
      </c>
      <c r="K18" s="79">
        <v>251700</v>
      </c>
      <c r="L18" s="78"/>
    </row>
    <row r="19" spans="1:12" ht="30.75" customHeight="1">
      <c r="A19" s="64">
        <v>14</v>
      </c>
      <c r="B19" s="109">
        <v>44510</v>
      </c>
      <c r="C19" s="65" t="s">
        <v>42</v>
      </c>
      <c r="D19" s="75" t="s">
        <v>43</v>
      </c>
      <c r="E19" s="66"/>
      <c r="F19" s="66"/>
      <c r="G19" s="65" t="s">
        <v>41</v>
      </c>
      <c r="H19" s="65" t="s">
        <v>41</v>
      </c>
      <c r="I19" s="67" t="s">
        <v>72</v>
      </c>
      <c r="J19" s="67" t="s">
        <v>136</v>
      </c>
      <c r="K19" s="79">
        <v>40000</v>
      </c>
      <c r="L19" s="78"/>
    </row>
    <row r="20" spans="1:12" ht="30.75" customHeight="1">
      <c r="A20" s="69">
        <v>15</v>
      </c>
      <c r="B20" s="109">
        <v>44510</v>
      </c>
      <c r="C20" s="65" t="s">
        <v>42</v>
      </c>
      <c r="D20" s="75" t="s">
        <v>43</v>
      </c>
      <c r="E20" s="66"/>
      <c r="F20" s="66"/>
      <c r="G20" s="65" t="s">
        <v>41</v>
      </c>
      <c r="H20" s="65" t="s">
        <v>41</v>
      </c>
      <c r="I20" s="67" t="s">
        <v>73</v>
      </c>
      <c r="J20" s="67" t="s">
        <v>136</v>
      </c>
      <c r="K20" s="79">
        <v>40000</v>
      </c>
      <c r="L20" s="78"/>
    </row>
    <row r="21" spans="1:12" ht="30.75" customHeight="1">
      <c r="A21" s="64">
        <v>16</v>
      </c>
      <c r="B21" s="109">
        <v>44510</v>
      </c>
      <c r="C21" s="65" t="s">
        <v>42</v>
      </c>
      <c r="D21" s="75" t="s">
        <v>61</v>
      </c>
      <c r="E21" s="66"/>
      <c r="F21" s="66"/>
      <c r="G21" s="65" t="s">
        <v>41</v>
      </c>
      <c r="H21" s="65" t="s">
        <v>41</v>
      </c>
      <c r="I21" s="67" t="s">
        <v>89</v>
      </c>
      <c r="J21" s="67" t="s">
        <v>137</v>
      </c>
      <c r="K21" s="79">
        <v>60000</v>
      </c>
      <c r="L21" s="78"/>
    </row>
    <row r="22" spans="1:12" ht="30.75" customHeight="1">
      <c r="A22" s="69">
        <v>17</v>
      </c>
      <c r="B22" s="109">
        <v>44511</v>
      </c>
      <c r="C22" s="65" t="s">
        <v>42</v>
      </c>
      <c r="D22" s="75" t="s">
        <v>43</v>
      </c>
      <c r="E22" s="66"/>
      <c r="F22" s="66"/>
      <c r="G22" s="65" t="s">
        <v>41</v>
      </c>
      <c r="H22" s="65" t="s">
        <v>41</v>
      </c>
      <c r="I22" s="67" t="s">
        <v>90</v>
      </c>
      <c r="J22" s="67" t="s">
        <v>122</v>
      </c>
      <c r="K22" s="79">
        <v>289500</v>
      </c>
      <c r="L22" s="78"/>
    </row>
    <row r="23" spans="1:12" ht="30.75" customHeight="1">
      <c r="A23" s="64">
        <v>18</v>
      </c>
      <c r="B23" s="109">
        <v>44515</v>
      </c>
      <c r="C23" s="65" t="s">
        <v>42</v>
      </c>
      <c r="D23" s="75" t="s">
        <v>43</v>
      </c>
      <c r="E23" s="66"/>
      <c r="F23" s="66"/>
      <c r="G23" s="65" t="s">
        <v>41</v>
      </c>
      <c r="H23" s="65" t="s">
        <v>41</v>
      </c>
      <c r="I23" s="67" t="s">
        <v>71</v>
      </c>
      <c r="J23" s="67" t="s">
        <v>138</v>
      </c>
      <c r="K23" s="79">
        <v>3000000</v>
      </c>
      <c r="L23" s="78"/>
    </row>
    <row r="24" spans="1:12" ht="30.75" customHeight="1">
      <c r="A24" s="69">
        <v>19</v>
      </c>
      <c r="B24" s="109">
        <v>44516</v>
      </c>
      <c r="C24" s="65" t="s">
        <v>42</v>
      </c>
      <c r="D24" s="75" t="s">
        <v>43</v>
      </c>
      <c r="E24" s="66"/>
      <c r="F24" s="66"/>
      <c r="G24" s="65" t="s">
        <v>41</v>
      </c>
      <c r="H24" s="65" t="s">
        <v>41</v>
      </c>
      <c r="I24" s="67" t="s">
        <v>71</v>
      </c>
      <c r="J24" s="67" t="s">
        <v>139</v>
      </c>
      <c r="K24" s="79">
        <v>900000</v>
      </c>
      <c r="L24" s="78"/>
    </row>
    <row r="25" spans="1:12" ht="30.75" customHeight="1">
      <c r="A25" s="64">
        <v>20</v>
      </c>
      <c r="B25" s="109">
        <v>44517</v>
      </c>
      <c r="C25" s="65" t="s">
        <v>42</v>
      </c>
      <c r="D25" s="75" t="s">
        <v>43</v>
      </c>
      <c r="E25" s="66"/>
      <c r="F25" s="66"/>
      <c r="G25" s="65" t="s">
        <v>41</v>
      </c>
      <c r="H25" s="65" t="s">
        <v>41</v>
      </c>
      <c r="I25" s="67" t="s">
        <v>47</v>
      </c>
      <c r="J25" s="67" t="s">
        <v>125</v>
      </c>
      <c r="K25" s="79">
        <v>1835460</v>
      </c>
      <c r="L25" s="78"/>
    </row>
    <row r="26" spans="1:12" ht="30.75" customHeight="1">
      <c r="A26" s="69">
        <v>21</v>
      </c>
      <c r="B26" s="109">
        <v>44517</v>
      </c>
      <c r="C26" s="65" t="s">
        <v>42</v>
      </c>
      <c r="D26" s="75" t="s">
        <v>43</v>
      </c>
      <c r="E26" s="66"/>
      <c r="F26" s="66"/>
      <c r="G26" s="65" t="s">
        <v>41</v>
      </c>
      <c r="H26" s="65" t="s">
        <v>41</v>
      </c>
      <c r="I26" s="67" t="s">
        <v>140</v>
      </c>
      <c r="J26" s="67" t="s">
        <v>136</v>
      </c>
      <c r="K26" s="79">
        <v>189000</v>
      </c>
      <c r="L26" s="78"/>
    </row>
    <row r="27" spans="1:12" ht="30.75" customHeight="1">
      <c r="A27" s="64">
        <v>22</v>
      </c>
      <c r="B27" s="109">
        <v>44518</v>
      </c>
      <c r="C27" s="65" t="s">
        <v>42</v>
      </c>
      <c r="D27" s="75" t="s">
        <v>43</v>
      </c>
      <c r="E27" s="66"/>
      <c r="F27" s="66"/>
      <c r="G27" s="65" t="s">
        <v>41</v>
      </c>
      <c r="H27" s="65" t="s">
        <v>41</v>
      </c>
      <c r="I27" s="67" t="s">
        <v>70</v>
      </c>
      <c r="J27" s="67" t="s">
        <v>121</v>
      </c>
      <c r="K27" s="79">
        <v>300000</v>
      </c>
      <c r="L27" s="78"/>
    </row>
    <row r="28" spans="1:12" ht="30.75" customHeight="1">
      <c r="A28" s="69">
        <v>23</v>
      </c>
      <c r="B28" s="109">
        <v>44518</v>
      </c>
      <c r="C28" s="65" t="s">
        <v>42</v>
      </c>
      <c r="D28" s="75" t="s">
        <v>43</v>
      </c>
      <c r="E28" s="66"/>
      <c r="F28" s="66"/>
      <c r="G28" s="65" t="s">
        <v>41</v>
      </c>
      <c r="H28" s="65" t="s">
        <v>41</v>
      </c>
      <c r="I28" s="67" t="s">
        <v>88</v>
      </c>
      <c r="J28" s="67" t="s">
        <v>122</v>
      </c>
      <c r="K28" s="79">
        <v>450000</v>
      </c>
      <c r="L28" s="78"/>
    </row>
    <row r="29" spans="1:12" ht="30.75" customHeight="1">
      <c r="A29" s="64">
        <v>24</v>
      </c>
      <c r="B29" s="109">
        <v>44519</v>
      </c>
      <c r="C29" s="65" t="s">
        <v>42</v>
      </c>
      <c r="D29" s="75" t="s">
        <v>61</v>
      </c>
      <c r="E29" s="66"/>
      <c r="F29" s="66"/>
      <c r="G29" s="65" t="s">
        <v>41</v>
      </c>
      <c r="H29" s="65" t="s">
        <v>41</v>
      </c>
      <c r="I29" s="67" t="s">
        <v>89</v>
      </c>
      <c r="J29" s="67" t="s">
        <v>141</v>
      </c>
      <c r="K29" s="79">
        <v>70000</v>
      </c>
      <c r="L29" s="78"/>
    </row>
    <row r="30" spans="1:12" ht="30.75" customHeight="1">
      <c r="A30" s="69">
        <v>25</v>
      </c>
      <c r="B30" s="109">
        <v>44519</v>
      </c>
      <c r="C30" s="65" t="s">
        <v>42</v>
      </c>
      <c r="D30" s="75" t="s">
        <v>46</v>
      </c>
      <c r="E30" s="65" t="s">
        <v>67</v>
      </c>
      <c r="F30" s="66"/>
      <c r="G30" s="65" t="s">
        <v>41</v>
      </c>
      <c r="H30" s="65" t="s">
        <v>41</v>
      </c>
      <c r="I30" s="67" t="s">
        <v>142</v>
      </c>
      <c r="J30" s="67" t="s">
        <v>130</v>
      </c>
      <c r="K30" s="79">
        <v>180000</v>
      </c>
      <c r="L30" s="78"/>
    </row>
    <row r="31" spans="1:12" ht="30.75" customHeight="1">
      <c r="A31" s="64">
        <v>26</v>
      </c>
      <c r="B31" s="109">
        <v>44520</v>
      </c>
      <c r="C31" s="65" t="s">
        <v>42</v>
      </c>
      <c r="D31" s="75" t="s">
        <v>46</v>
      </c>
      <c r="E31" s="65" t="s">
        <v>67</v>
      </c>
      <c r="F31" s="66"/>
      <c r="G31" s="65" t="s">
        <v>41</v>
      </c>
      <c r="H31" s="65" t="s">
        <v>41</v>
      </c>
      <c r="I31" s="67" t="s">
        <v>143</v>
      </c>
      <c r="J31" s="67" t="s">
        <v>125</v>
      </c>
      <c r="K31" s="79">
        <v>1280000</v>
      </c>
      <c r="L31" s="78"/>
    </row>
    <row r="32" spans="1:12" ht="30.75" customHeight="1">
      <c r="A32" s="69">
        <v>27</v>
      </c>
      <c r="B32" s="109">
        <v>44524</v>
      </c>
      <c r="C32" s="65" t="s">
        <v>42</v>
      </c>
      <c r="D32" s="75" t="s">
        <v>43</v>
      </c>
      <c r="E32" s="65"/>
      <c r="F32" s="66"/>
      <c r="G32" s="65" t="s">
        <v>41</v>
      </c>
      <c r="H32" s="65" t="s">
        <v>41</v>
      </c>
      <c r="I32" s="67" t="s">
        <v>144</v>
      </c>
      <c r="J32" s="67" t="s">
        <v>125</v>
      </c>
      <c r="K32" s="79">
        <v>987000</v>
      </c>
      <c r="L32" s="78"/>
    </row>
    <row r="33" spans="1:12" ht="30.75" customHeight="1">
      <c r="A33" s="64">
        <v>28</v>
      </c>
      <c r="B33" s="109">
        <v>44526</v>
      </c>
      <c r="C33" s="65" t="s">
        <v>42</v>
      </c>
      <c r="D33" s="75" t="s">
        <v>46</v>
      </c>
      <c r="E33" s="65" t="s">
        <v>67</v>
      </c>
      <c r="F33" s="66"/>
      <c r="G33" s="65" t="s">
        <v>41</v>
      </c>
      <c r="H33" s="65" t="s">
        <v>41</v>
      </c>
      <c r="I33" s="67" t="s">
        <v>145</v>
      </c>
      <c r="J33" s="67" t="s">
        <v>125</v>
      </c>
      <c r="K33" s="79">
        <v>1400000</v>
      </c>
      <c r="L33" s="78"/>
    </row>
    <row r="34" spans="1:12" ht="30.75" customHeight="1">
      <c r="A34" s="69">
        <v>29</v>
      </c>
      <c r="B34" s="109">
        <v>44529</v>
      </c>
      <c r="C34" s="65" t="s">
        <v>42</v>
      </c>
      <c r="D34" s="75" t="s">
        <v>43</v>
      </c>
      <c r="E34" s="66"/>
      <c r="F34" s="66"/>
      <c r="G34" s="65" t="s">
        <v>41</v>
      </c>
      <c r="H34" s="65" t="s">
        <v>41</v>
      </c>
      <c r="I34" s="67" t="s">
        <v>146</v>
      </c>
      <c r="J34" s="67" t="s">
        <v>147</v>
      </c>
      <c r="K34" s="79">
        <v>48000</v>
      </c>
      <c r="L34" s="78"/>
    </row>
    <row r="35" spans="1:12" ht="30.75" customHeight="1">
      <c r="A35" s="64">
        <v>30</v>
      </c>
      <c r="B35" s="109">
        <v>44530</v>
      </c>
      <c r="C35" s="65" t="s">
        <v>42</v>
      </c>
      <c r="D35" s="75" t="s">
        <v>61</v>
      </c>
      <c r="E35" s="66"/>
      <c r="F35" s="66"/>
      <c r="G35" s="65" t="s">
        <v>41</v>
      </c>
      <c r="H35" s="65" t="s">
        <v>41</v>
      </c>
      <c r="I35" s="67" t="s">
        <v>89</v>
      </c>
      <c r="J35" s="67" t="s">
        <v>68</v>
      </c>
      <c r="K35" s="79">
        <v>34000</v>
      </c>
      <c r="L35" s="78"/>
    </row>
    <row r="36" spans="1:12" ht="30.75" customHeight="1">
      <c r="A36" s="69">
        <v>31</v>
      </c>
      <c r="B36" s="109">
        <v>44530</v>
      </c>
      <c r="C36" s="65" t="s">
        <v>42</v>
      </c>
      <c r="D36" s="75" t="s">
        <v>61</v>
      </c>
      <c r="E36" s="66"/>
      <c r="F36" s="66"/>
      <c r="G36" s="65" t="s">
        <v>41</v>
      </c>
      <c r="H36" s="65" t="s">
        <v>41</v>
      </c>
      <c r="I36" s="67" t="s">
        <v>89</v>
      </c>
      <c r="J36" s="67" t="s">
        <v>48</v>
      </c>
      <c r="K36" s="79">
        <v>15000</v>
      </c>
      <c r="L36" s="78"/>
    </row>
    <row r="37" spans="1:12" ht="30.75" customHeight="1" thickBot="1">
      <c r="A37" s="64">
        <v>32</v>
      </c>
      <c r="B37" s="109">
        <v>44530</v>
      </c>
      <c r="C37" s="65" t="s">
        <v>42</v>
      </c>
      <c r="D37" s="75" t="s">
        <v>43</v>
      </c>
      <c r="E37" s="66"/>
      <c r="F37" s="66"/>
      <c r="G37" s="65" t="s">
        <v>41</v>
      </c>
      <c r="H37" s="65" t="s">
        <v>41</v>
      </c>
      <c r="I37" s="67" t="s">
        <v>47</v>
      </c>
      <c r="J37" s="67" t="s">
        <v>48</v>
      </c>
      <c r="K37" s="79">
        <v>1692184</v>
      </c>
      <c r="L37" s="78"/>
    </row>
    <row r="38" spans="1:12" ht="30.75" customHeight="1" thickBot="1">
      <c r="A38" s="144" t="s">
        <v>16</v>
      </c>
      <c r="B38" s="145"/>
      <c r="C38" s="145"/>
      <c r="D38" s="145"/>
      <c r="E38" s="145"/>
      <c r="F38" s="145"/>
      <c r="G38" s="145"/>
      <c r="H38" s="145"/>
      <c r="I38" s="145"/>
      <c r="J38" s="146"/>
      <c r="K38" s="80">
        <f>SUM(K6:K37)</f>
        <v>27735344</v>
      </c>
      <c r="L38" s="71"/>
    </row>
    <row r="39" spans="1:12" ht="30.75" customHeight="1">
      <c r="B39" s="72"/>
      <c r="I39" s="61"/>
      <c r="J39" s="73"/>
      <c r="K39" s="74"/>
    </row>
  </sheetData>
  <autoFilter ref="A5:L38" xr:uid="{00000000-0009-0000-0000-000001000000}"/>
  <mergeCells count="12">
    <mergeCell ref="A2:L2"/>
    <mergeCell ref="A1:L1"/>
    <mergeCell ref="J4:J5"/>
    <mergeCell ref="K4:K5"/>
    <mergeCell ref="A38:J38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1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F64" sqref="F64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5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53" t="s">
        <v>37</v>
      </c>
      <c r="B1" s="153"/>
      <c r="C1" s="153"/>
      <c r="D1" s="153"/>
      <c r="E1" s="153"/>
      <c r="F1" s="153"/>
      <c r="G1" s="153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43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50">
        <v>44501</v>
      </c>
      <c r="C3" s="115" t="s">
        <v>303</v>
      </c>
      <c r="D3" s="51">
        <v>135960</v>
      </c>
      <c r="E3" s="113" t="s">
        <v>30</v>
      </c>
      <c r="F3" s="46" t="s">
        <v>346</v>
      </c>
      <c r="G3" s="121" t="s">
        <v>347</v>
      </c>
    </row>
    <row r="4" spans="1:11" s="25" customFormat="1" ht="35.1" customHeight="1">
      <c r="A4" s="24">
        <v>2</v>
      </c>
      <c r="B4" s="50">
        <v>44501</v>
      </c>
      <c r="C4" s="115" t="s">
        <v>303</v>
      </c>
      <c r="D4" s="51">
        <v>423500</v>
      </c>
      <c r="E4" s="113" t="s">
        <v>30</v>
      </c>
      <c r="F4" s="46" t="s">
        <v>348</v>
      </c>
      <c r="G4" s="121" t="s">
        <v>349</v>
      </c>
    </row>
    <row r="5" spans="1:11" s="25" customFormat="1" ht="35.1" customHeight="1">
      <c r="A5" s="24">
        <v>3</v>
      </c>
      <c r="B5" s="50">
        <v>44501</v>
      </c>
      <c r="C5" s="117" t="s">
        <v>266</v>
      </c>
      <c r="D5" s="52">
        <v>300000</v>
      </c>
      <c r="E5" s="113" t="s">
        <v>30</v>
      </c>
      <c r="F5" s="46" t="s">
        <v>331</v>
      </c>
      <c r="G5" s="122" t="s">
        <v>350</v>
      </c>
    </row>
    <row r="6" spans="1:11" s="25" customFormat="1" ht="35.1" customHeight="1">
      <c r="A6" s="24">
        <v>4</v>
      </c>
      <c r="B6" s="50">
        <v>44501</v>
      </c>
      <c r="C6" s="117" t="s">
        <v>82</v>
      </c>
      <c r="D6" s="52">
        <v>945000</v>
      </c>
      <c r="E6" s="113" t="s">
        <v>30</v>
      </c>
      <c r="F6" s="46" t="s">
        <v>371</v>
      </c>
      <c r="G6" s="122" t="s">
        <v>372</v>
      </c>
    </row>
    <row r="7" spans="1:11" s="25" customFormat="1" ht="35.1" customHeight="1">
      <c r="A7" s="24">
        <v>5</v>
      </c>
      <c r="B7" s="50">
        <v>44501</v>
      </c>
      <c r="C7" s="117" t="s">
        <v>267</v>
      </c>
      <c r="D7" s="53">
        <v>26400</v>
      </c>
      <c r="E7" s="113" t="s">
        <v>30</v>
      </c>
      <c r="F7" s="46" t="s">
        <v>367</v>
      </c>
      <c r="G7" s="122" t="s">
        <v>368</v>
      </c>
    </row>
    <row r="8" spans="1:11" s="25" customFormat="1" ht="35.1" customHeight="1">
      <c r="A8" s="24">
        <v>6</v>
      </c>
      <c r="B8" s="119">
        <v>44502</v>
      </c>
      <c r="C8" s="120" t="s">
        <v>315</v>
      </c>
      <c r="D8" s="51">
        <v>2250000</v>
      </c>
      <c r="E8" s="113" t="s">
        <v>30</v>
      </c>
      <c r="F8" s="46" t="s">
        <v>321</v>
      </c>
      <c r="G8" s="121" t="s">
        <v>322</v>
      </c>
    </row>
    <row r="9" spans="1:11" s="25" customFormat="1" ht="35.1" customHeight="1">
      <c r="A9" s="24">
        <v>7</v>
      </c>
      <c r="B9" s="50">
        <v>44502</v>
      </c>
      <c r="C9" s="116" t="s">
        <v>84</v>
      </c>
      <c r="D9" s="51">
        <v>24000</v>
      </c>
      <c r="E9" s="113" t="s">
        <v>30</v>
      </c>
      <c r="F9" s="46" t="s">
        <v>373</v>
      </c>
      <c r="G9" s="121" t="s">
        <v>374</v>
      </c>
    </row>
    <row r="10" spans="1:11" s="25" customFormat="1" ht="40.5">
      <c r="A10" s="24">
        <v>8</v>
      </c>
      <c r="B10" s="50">
        <v>44504</v>
      </c>
      <c r="C10" s="117" t="s">
        <v>268</v>
      </c>
      <c r="D10" s="52">
        <v>500000</v>
      </c>
      <c r="E10" s="113" t="s">
        <v>30</v>
      </c>
      <c r="F10" s="46" t="s">
        <v>323</v>
      </c>
      <c r="G10" s="121" t="s">
        <v>324</v>
      </c>
    </row>
    <row r="11" spans="1:11" s="25" customFormat="1" ht="35.1" customHeight="1">
      <c r="A11" s="24">
        <v>9</v>
      </c>
      <c r="B11" s="50">
        <v>44504</v>
      </c>
      <c r="C11" s="116" t="s">
        <v>269</v>
      </c>
      <c r="D11" s="51">
        <v>54200</v>
      </c>
      <c r="E11" s="113" t="s">
        <v>30</v>
      </c>
      <c r="F11" s="46" t="s">
        <v>375</v>
      </c>
      <c r="G11" s="121" t="s">
        <v>324</v>
      </c>
    </row>
    <row r="12" spans="1:11" s="25" customFormat="1" ht="35.1" customHeight="1">
      <c r="A12" s="24">
        <v>10</v>
      </c>
      <c r="B12" s="119">
        <v>44505</v>
      </c>
      <c r="C12" s="120" t="s">
        <v>270</v>
      </c>
      <c r="D12" s="51">
        <v>140000</v>
      </c>
      <c r="E12" s="113" t="s">
        <v>30</v>
      </c>
      <c r="F12" s="46" t="s">
        <v>369</v>
      </c>
      <c r="G12" s="121" t="s">
        <v>347</v>
      </c>
    </row>
    <row r="13" spans="1:11" s="25" customFormat="1" ht="35.1" customHeight="1">
      <c r="A13" s="24">
        <v>11</v>
      </c>
      <c r="B13" s="50">
        <v>44509</v>
      </c>
      <c r="C13" s="117" t="s">
        <v>314</v>
      </c>
      <c r="D13" s="52">
        <v>1500000</v>
      </c>
      <c r="E13" s="113" t="s">
        <v>30</v>
      </c>
      <c r="F13" s="114" t="s">
        <v>370</v>
      </c>
      <c r="G13" s="121" t="s">
        <v>393</v>
      </c>
    </row>
    <row r="14" spans="1:11" s="25" customFormat="1" ht="35.1" customHeight="1">
      <c r="A14" s="24">
        <v>12</v>
      </c>
      <c r="B14" s="50">
        <v>44509</v>
      </c>
      <c r="C14" s="117" t="s">
        <v>271</v>
      </c>
      <c r="D14" s="52">
        <v>500000</v>
      </c>
      <c r="E14" s="113" t="s">
        <v>30</v>
      </c>
      <c r="F14" s="46" t="s">
        <v>376</v>
      </c>
      <c r="G14" s="122" t="s">
        <v>377</v>
      </c>
    </row>
    <row r="15" spans="1:11" s="25" customFormat="1" ht="35.1" customHeight="1">
      <c r="A15" s="24">
        <v>13</v>
      </c>
      <c r="B15" s="50">
        <v>44509</v>
      </c>
      <c r="C15" s="117" t="s">
        <v>285</v>
      </c>
      <c r="D15" s="52">
        <v>3000000</v>
      </c>
      <c r="E15" s="113" t="s">
        <v>286</v>
      </c>
      <c r="F15" s="114" t="s">
        <v>394</v>
      </c>
      <c r="G15" s="122" t="s">
        <v>395</v>
      </c>
    </row>
    <row r="16" spans="1:11" s="25" customFormat="1" ht="35.1" customHeight="1">
      <c r="A16" s="24">
        <v>14</v>
      </c>
      <c r="B16" s="50">
        <v>44510</v>
      </c>
      <c r="C16" s="117" t="s">
        <v>316</v>
      </c>
      <c r="D16" s="52">
        <v>2000000</v>
      </c>
      <c r="E16" s="113" t="s">
        <v>30</v>
      </c>
      <c r="F16" s="46" t="s">
        <v>356</v>
      </c>
      <c r="G16" s="121" t="s">
        <v>357</v>
      </c>
    </row>
    <row r="17" spans="1:7" s="25" customFormat="1" ht="35.1" customHeight="1">
      <c r="A17" s="24">
        <v>15</v>
      </c>
      <c r="B17" s="50">
        <v>44510</v>
      </c>
      <c r="C17" s="116" t="s">
        <v>64</v>
      </c>
      <c r="D17" s="51">
        <v>150000</v>
      </c>
      <c r="E17" s="113" t="s">
        <v>30</v>
      </c>
      <c r="F17" s="46" t="s">
        <v>339</v>
      </c>
      <c r="G17" s="121" t="s">
        <v>339</v>
      </c>
    </row>
    <row r="18" spans="1:7" s="25" customFormat="1" ht="35.1" customHeight="1">
      <c r="A18" s="24">
        <v>16</v>
      </c>
      <c r="B18" s="50">
        <v>44511</v>
      </c>
      <c r="C18" s="116" t="s">
        <v>304</v>
      </c>
      <c r="D18" s="51">
        <v>1900000</v>
      </c>
      <c r="E18" s="113" t="s">
        <v>30</v>
      </c>
      <c r="F18" s="46" t="s">
        <v>335</v>
      </c>
      <c r="G18" s="121" t="s">
        <v>336</v>
      </c>
    </row>
    <row r="19" spans="1:7" s="25" customFormat="1" ht="35.1" customHeight="1">
      <c r="A19" s="24">
        <v>17</v>
      </c>
      <c r="B19" s="50">
        <v>44512</v>
      </c>
      <c r="C19" s="117" t="s">
        <v>311</v>
      </c>
      <c r="D19" s="52">
        <v>400000</v>
      </c>
      <c r="E19" s="113" t="s">
        <v>30</v>
      </c>
      <c r="F19" s="46" t="s">
        <v>360</v>
      </c>
      <c r="G19" s="121" t="s">
        <v>361</v>
      </c>
    </row>
    <row r="20" spans="1:7" s="25" customFormat="1" ht="35.1" customHeight="1">
      <c r="A20" s="24">
        <v>18</v>
      </c>
      <c r="B20" s="50">
        <v>44512</v>
      </c>
      <c r="C20" s="117" t="s">
        <v>303</v>
      </c>
      <c r="D20" s="52">
        <v>190300</v>
      </c>
      <c r="E20" s="113" t="s">
        <v>30</v>
      </c>
      <c r="F20" s="114" t="s">
        <v>351</v>
      </c>
      <c r="G20" s="121" t="s">
        <v>352</v>
      </c>
    </row>
    <row r="21" spans="1:7" s="25" customFormat="1" ht="35.1" customHeight="1">
      <c r="A21" s="24">
        <v>19</v>
      </c>
      <c r="B21" s="50">
        <v>44515</v>
      </c>
      <c r="C21" s="117" t="s">
        <v>320</v>
      </c>
      <c r="D21" s="52">
        <v>4400000</v>
      </c>
      <c r="E21" s="113" t="s">
        <v>30</v>
      </c>
      <c r="F21" s="114" t="s">
        <v>325</v>
      </c>
      <c r="G21" s="121" t="s">
        <v>326</v>
      </c>
    </row>
    <row r="22" spans="1:7" s="25" customFormat="1" ht="35.1" customHeight="1">
      <c r="A22" s="24">
        <v>20</v>
      </c>
      <c r="B22" s="50">
        <v>44515</v>
      </c>
      <c r="C22" s="117" t="s">
        <v>312</v>
      </c>
      <c r="D22" s="52">
        <v>200000</v>
      </c>
      <c r="E22" s="113" t="s">
        <v>30</v>
      </c>
      <c r="F22" s="114" t="s">
        <v>359</v>
      </c>
      <c r="G22" s="121" t="s">
        <v>345</v>
      </c>
    </row>
    <row r="23" spans="1:7" s="25" customFormat="1" ht="35.1" customHeight="1">
      <c r="A23" s="24">
        <v>21</v>
      </c>
      <c r="B23" s="50">
        <v>44515</v>
      </c>
      <c r="C23" s="117" t="s">
        <v>272</v>
      </c>
      <c r="D23" s="52">
        <v>700000</v>
      </c>
      <c r="E23" s="113" t="s">
        <v>30</v>
      </c>
      <c r="F23" s="46" t="s">
        <v>378</v>
      </c>
      <c r="G23" s="121" t="s">
        <v>343</v>
      </c>
    </row>
    <row r="24" spans="1:7" s="25" customFormat="1" ht="35.1" customHeight="1">
      <c r="A24" s="24">
        <v>22</v>
      </c>
      <c r="B24" s="50">
        <v>44515</v>
      </c>
      <c r="C24" s="117" t="s">
        <v>305</v>
      </c>
      <c r="D24" s="53">
        <v>960000</v>
      </c>
      <c r="E24" s="113" t="s">
        <v>30</v>
      </c>
      <c r="F24" s="114" t="s">
        <v>339</v>
      </c>
      <c r="G24" s="121" t="s">
        <v>339</v>
      </c>
    </row>
    <row r="25" spans="1:7" s="25" customFormat="1" ht="35.1" customHeight="1">
      <c r="A25" s="24">
        <v>23</v>
      </c>
      <c r="B25" s="50">
        <v>44515</v>
      </c>
      <c r="C25" s="118" t="s">
        <v>306</v>
      </c>
      <c r="D25" s="51">
        <v>2210000</v>
      </c>
      <c r="E25" s="113" t="s">
        <v>30</v>
      </c>
      <c r="F25" s="46" t="s">
        <v>339</v>
      </c>
      <c r="G25" s="121" t="s">
        <v>339</v>
      </c>
    </row>
    <row r="26" spans="1:7" s="25" customFormat="1" ht="35.1" customHeight="1">
      <c r="A26" s="24">
        <v>24</v>
      </c>
      <c r="B26" s="50">
        <v>44515</v>
      </c>
      <c r="C26" s="117" t="s">
        <v>307</v>
      </c>
      <c r="D26" s="53">
        <v>680000</v>
      </c>
      <c r="E26" s="113" t="s">
        <v>30</v>
      </c>
      <c r="F26" s="114" t="s">
        <v>339</v>
      </c>
      <c r="G26" s="121" t="s">
        <v>339</v>
      </c>
    </row>
    <row r="27" spans="1:7" s="25" customFormat="1" ht="35.1" customHeight="1">
      <c r="A27" s="24">
        <v>25</v>
      </c>
      <c r="B27" s="50">
        <v>44516</v>
      </c>
      <c r="C27" s="117" t="s">
        <v>319</v>
      </c>
      <c r="D27" s="53">
        <v>2280000</v>
      </c>
      <c r="E27" s="113" t="s">
        <v>30</v>
      </c>
      <c r="F27" s="114" t="s">
        <v>327</v>
      </c>
      <c r="G27" s="121" t="s">
        <v>328</v>
      </c>
    </row>
    <row r="28" spans="1:7" s="25" customFormat="1" ht="35.1" customHeight="1">
      <c r="A28" s="24">
        <v>26</v>
      </c>
      <c r="B28" s="50">
        <v>44516</v>
      </c>
      <c r="C28" s="116" t="s">
        <v>63</v>
      </c>
      <c r="D28" s="53">
        <v>45050</v>
      </c>
      <c r="E28" s="113" t="s">
        <v>30</v>
      </c>
      <c r="F28" s="46" t="s">
        <v>337</v>
      </c>
      <c r="G28" s="121" t="s">
        <v>338</v>
      </c>
    </row>
    <row r="29" spans="1:7" s="25" customFormat="1" ht="35.1" customHeight="1">
      <c r="A29" s="24">
        <v>27</v>
      </c>
      <c r="B29" s="50">
        <v>44516</v>
      </c>
      <c r="C29" s="117" t="s">
        <v>358</v>
      </c>
      <c r="D29" s="53">
        <v>300000</v>
      </c>
      <c r="E29" s="113" t="s">
        <v>30</v>
      </c>
      <c r="F29" s="46" t="s">
        <v>331</v>
      </c>
      <c r="G29" s="121" t="s">
        <v>347</v>
      </c>
    </row>
    <row r="30" spans="1:7" s="25" customFormat="1" ht="35.1" customHeight="1">
      <c r="A30" s="24">
        <v>28</v>
      </c>
      <c r="B30" s="50">
        <v>44516</v>
      </c>
      <c r="C30" s="117" t="s">
        <v>273</v>
      </c>
      <c r="D30" s="53">
        <v>300000</v>
      </c>
      <c r="E30" s="113" t="s">
        <v>30</v>
      </c>
      <c r="F30" s="46" t="s">
        <v>331</v>
      </c>
      <c r="G30" s="121" t="s">
        <v>341</v>
      </c>
    </row>
    <row r="31" spans="1:7" s="25" customFormat="1" ht="35.1" customHeight="1">
      <c r="A31" s="24">
        <v>29</v>
      </c>
      <c r="B31" s="50">
        <v>44518</v>
      </c>
      <c r="C31" s="117" t="s">
        <v>308</v>
      </c>
      <c r="D31" s="53">
        <v>-1076577</v>
      </c>
      <c r="E31" s="113" t="s">
        <v>30</v>
      </c>
      <c r="F31" s="46" t="s">
        <v>339</v>
      </c>
      <c r="G31" s="121" t="s">
        <v>339</v>
      </c>
    </row>
    <row r="32" spans="1:7" s="25" customFormat="1" ht="35.1" customHeight="1">
      <c r="A32" s="24">
        <v>30</v>
      </c>
      <c r="B32" s="50">
        <v>44519</v>
      </c>
      <c r="C32" s="117" t="s">
        <v>317</v>
      </c>
      <c r="D32" s="53">
        <v>4963200</v>
      </c>
      <c r="E32" s="113" t="s">
        <v>30</v>
      </c>
      <c r="F32" s="46" t="s">
        <v>329</v>
      </c>
      <c r="G32" s="121" t="s">
        <v>330</v>
      </c>
    </row>
    <row r="33" spans="1:7" s="25" customFormat="1" ht="35.1" customHeight="1">
      <c r="A33" s="24">
        <v>31</v>
      </c>
      <c r="B33" s="50">
        <v>44519</v>
      </c>
      <c r="C33" s="117" t="s">
        <v>85</v>
      </c>
      <c r="D33" s="53">
        <v>300000</v>
      </c>
      <c r="E33" s="113" t="s">
        <v>30</v>
      </c>
      <c r="F33" s="46" t="s">
        <v>331</v>
      </c>
      <c r="G33" s="121" t="s">
        <v>332</v>
      </c>
    </row>
    <row r="34" spans="1:7" s="25" customFormat="1" ht="35.1" customHeight="1">
      <c r="A34" s="24">
        <v>32</v>
      </c>
      <c r="B34" s="50">
        <v>44522</v>
      </c>
      <c r="C34" s="117" t="s">
        <v>303</v>
      </c>
      <c r="D34" s="53">
        <v>278993</v>
      </c>
      <c r="E34" s="113" t="s">
        <v>30</v>
      </c>
      <c r="F34" s="46" t="s">
        <v>353</v>
      </c>
      <c r="G34" s="121" t="s">
        <v>354</v>
      </c>
    </row>
    <row r="35" spans="1:7" s="25" customFormat="1" ht="35.1" customHeight="1">
      <c r="A35" s="24">
        <v>33</v>
      </c>
      <c r="B35" s="50">
        <v>44522</v>
      </c>
      <c r="C35" s="117" t="s">
        <v>274</v>
      </c>
      <c r="D35" s="53">
        <v>304007</v>
      </c>
      <c r="E35" s="113" t="s">
        <v>30</v>
      </c>
      <c r="F35" s="46" t="s">
        <v>355</v>
      </c>
      <c r="G35" s="121" t="s">
        <v>354</v>
      </c>
    </row>
    <row r="36" spans="1:7" s="25" customFormat="1" ht="35.1" customHeight="1">
      <c r="A36" s="24">
        <v>34</v>
      </c>
      <c r="B36" s="50">
        <v>44523</v>
      </c>
      <c r="C36" s="117" t="s">
        <v>86</v>
      </c>
      <c r="D36" s="53">
        <v>555000</v>
      </c>
      <c r="E36" s="113" t="s">
        <v>30</v>
      </c>
      <c r="F36" s="46" t="s">
        <v>333</v>
      </c>
      <c r="G36" s="121" t="s">
        <v>334</v>
      </c>
    </row>
    <row r="37" spans="1:7" s="25" customFormat="1" ht="35.1" customHeight="1">
      <c r="A37" s="24">
        <v>35</v>
      </c>
      <c r="B37" s="50">
        <v>44523</v>
      </c>
      <c r="C37" s="117" t="s">
        <v>275</v>
      </c>
      <c r="D37" s="53">
        <v>1094400</v>
      </c>
      <c r="E37" s="113" t="s">
        <v>30</v>
      </c>
      <c r="F37" s="46" t="s">
        <v>379</v>
      </c>
      <c r="G37" s="121" t="s">
        <v>380</v>
      </c>
    </row>
    <row r="38" spans="1:7" s="25" customFormat="1" ht="35.1" customHeight="1">
      <c r="A38" s="24">
        <v>36</v>
      </c>
      <c r="B38" s="50">
        <v>44523</v>
      </c>
      <c r="C38" s="117" t="s">
        <v>83</v>
      </c>
      <c r="D38" s="53">
        <v>511000</v>
      </c>
      <c r="E38" s="113" t="s">
        <v>30</v>
      </c>
      <c r="F38" s="46" t="s">
        <v>381</v>
      </c>
      <c r="G38" s="121" t="s">
        <v>374</v>
      </c>
    </row>
    <row r="39" spans="1:7" s="25" customFormat="1" ht="35.1" customHeight="1">
      <c r="A39" s="24">
        <v>37</v>
      </c>
      <c r="B39" s="50">
        <v>44524</v>
      </c>
      <c r="C39" s="117" t="s">
        <v>358</v>
      </c>
      <c r="D39" s="53">
        <v>250000</v>
      </c>
      <c r="E39" s="113" t="s">
        <v>30</v>
      </c>
      <c r="F39" s="46" t="s">
        <v>362</v>
      </c>
      <c r="G39" s="121" t="s">
        <v>345</v>
      </c>
    </row>
    <row r="40" spans="1:7" s="25" customFormat="1" ht="35.1" customHeight="1">
      <c r="A40" s="24">
        <v>38</v>
      </c>
      <c r="B40" s="50">
        <v>44524</v>
      </c>
      <c r="C40" s="117" t="s">
        <v>276</v>
      </c>
      <c r="D40" s="53">
        <v>2750000</v>
      </c>
      <c r="E40" s="113" t="s">
        <v>30</v>
      </c>
      <c r="F40" s="46" t="s">
        <v>382</v>
      </c>
      <c r="G40" s="121" t="s">
        <v>383</v>
      </c>
    </row>
    <row r="41" spans="1:7" s="25" customFormat="1" ht="35.1" customHeight="1">
      <c r="A41" s="24">
        <v>39</v>
      </c>
      <c r="B41" s="50">
        <v>44525</v>
      </c>
      <c r="C41" s="117" t="s">
        <v>65</v>
      </c>
      <c r="D41" s="53">
        <v>49780</v>
      </c>
      <c r="E41" s="113" t="s">
        <v>30</v>
      </c>
      <c r="F41" s="46" t="s">
        <v>340</v>
      </c>
      <c r="G41" s="121" t="s">
        <v>341</v>
      </c>
    </row>
    <row r="42" spans="1:7" s="25" customFormat="1" ht="35.1" customHeight="1">
      <c r="A42" s="24">
        <v>40</v>
      </c>
      <c r="B42" s="50">
        <v>44525</v>
      </c>
      <c r="C42" s="117" t="s">
        <v>363</v>
      </c>
      <c r="D42" s="53">
        <v>800000</v>
      </c>
      <c r="E42" s="113" t="s">
        <v>30</v>
      </c>
      <c r="F42" s="46" t="s">
        <v>364</v>
      </c>
      <c r="G42" s="121" t="s">
        <v>347</v>
      </c>
    </row>
    <row r="43" spans="1:7" s="25" customFormat="1" ht="35.1" customHeight="1">
      <c r="A43" s="24">
        <v>41</v>
      </c>
      <c r="B43" s="50">
        <v>44525</v>
      </c>
      <c r="C43" s="117" t="s">
        <v>277</v>
      </c>
      <c r="D43" s="53">
        <v>300000</v>
      </c>
      <c r="E43" s="113" t="s">
        <v>30</v>
      </c>
      <c r="F43" s="46" t="s">
        <v>331</v>
      </c>
      <c r="G43" s="121" t="s">
        <v>365</v>
      </c>
    </row>
    <row r="44" spans="1:7" s="25" customFormat="1" ht="35.1" customHeight="1">
      <c r="A44" s="24">
        <v>42</v>
      </c>
      <c r="B44" s="50">
        <v>44525</v>
      </c>
      <c r="C44" s="117" t="s">
        <v>59</v>
      </c>
      <c r="D44" s="53">
        <v>740610</v>
      </c>
      <c r="E44" s="113" t="s">
        <v>30</v>
      </c>
      <c r="F44" s="46" t="s">
        <v>339</v>
      </c>
      <c r="G44" s="121" t="s">
        <v>339</v>
      </c>
    </row>
    <row r="45" spans="1:7" s="25" customFormat="1" ht="35.1" customHeight="1">
      <c r="A45" s="24">
        <v>43</v>
      </c>
      <c r="B45" s="50">
        <v>44525</v>
      </c>
      <c r="C45" s="117" t="s">
        <v>278</v>
      </c>
      <c r="D45" s="53">
        <v>8000000</v>
      </c>
      <c r="E45" s="113" t="s">
        <v>30</v>
      </c>
      <c r="F45" s="46" t="s">
        <v>339</v>
      </c>
      <c r="G45" s="121" t="s">
        <v>339</v>
      </c>
    </row>
    <row r="46" spans="1:7" s="25" customFormat="1" ht="35.1" customHeight="1">
      <c r="A46" s="24">
        <v>44</v>
      </c>
      <c r="B46" s="50">
        <v>44526</v>
      </c>
      <c r="C46" s="117" t="s">
        <v>279</v>
      </c>
      <c r="D46" s="53">
        <v>2750000</v>
      </c>
      <c r="E46" s="113" t="s">
        <v>30</v>
      </c>
      <c r="F46" s="46" t="s">
        <v>382</v>
      </c>
      <c r="G46" s="121" t="s">
        <v>384</v>
      </c>
    </row>
    <row r="47" spans="1:7" s="25" customFormat="1" ht="35.1" customHeight="1">
      <c r="A47" s="24">
        <v>45</v>
      </c>
      <c r="B47" s="50">
        <v>44527</v>
      </c>
      <c r="C47" s="117" t="s">
        <v>280</v>
      </c>
      <c r="D47" s="53">
        <v>2184280</v>
      </c>
      <c r="E47" s="113" t="s">
        <v>30</v>
      </c>
      <c r="F47" s="46" t="s">
        <v>385</v>
      </c>
      <c r="G47" s="121" t="s">
        <v>386</v>
      </c>
    </row>
    <row r="48" spans="1:7" s="25" customFormat="1" ht="35.1" customHeight="1">
      <c r="A48" s="24">
        <v>46</v>
      </c>
      <c r="B48" s="50">
        <v>44529</v>
      </c>
      <c r="C48" s="117" t="s">
        <v>318</v>
      </c>
      <c r="D48" s="53">
        <v>1000000</v>
      </c>
      <c r="E48" s="113" t="s">
        <v>30</v>
      </c>
      <c r="F48" s="46" t="s">
        <v>366</v>
      </c>
      <c r="G48" s="121" t="s">
        <v>390</v>
      </c>
    </row>
    <row r="49" spans="1:7" s="25" customFormat="1" ht="35.1" customHeight="1">
      <c r="A49" s="24">
        <v>47</v>
      </c>
      <c r="B49" s="50">
        <v>44529</v>
      </c>
      <c r="C49" s="117" t="s">
        <v>309</v>
      </c>
      <c r="D49" s="53">
        <v>296400</v>
      </c>
      <c r="E49" s="113" t="s">
        <v>30</v>
      </c>
      <c r="F49" s="46" t="s">
        <v>342</v>
      </c>
      <c r="G49" s="121" t="s">
        <v>343</v>
      </c>
    </row>
    <row r="50" spans="1:7" s="25" customFormat="1" ht="35.1" customHeight="1">
      <c r="A50" s="24">
        <v>48</v>
      </c>
      <c r="B50" s="50">
        <v>44529</v>
      </c>
      <c r="C50" s="117" t="s">
        <v>281</v>
      </c>
      <c r="D50" s="53">
        <v>1666000</v>
      </c>
      <c r="E50" s="113" t="s">
        <v>30</v>
      </c>
      <c r="F50" s="46" t="s">
        <v>387</v>
      </c>
      <c r="G50" s="121" t="s">
        <v>388</v>
      </c>
    </row>
    <row r="51" spans="1:7" s="25" customFormat="1" ht="35.1" customHeight="1">
      <c r="A51" s="24">
        <v>49</v>
      </c>
      <c r="B51" s="50">
        <v>44529</v>
      </c>
      <c r="C51" s="117" t="s">
        <v>87</v>
      </c>
      <c r="D51" s="53">
        <v>18930</v>
      </c>
      <c r="E51" s="113" t="s">
        <v>30</v>
      </c>
      <c r="F51" s="46" t="s">
        <v>339</v>
      </c>
      <c r="G51" s="121" t="s">
        <v>339</v>
      </c>
    </row>
    <row r="52" spans="1:7" s="25" customFormat="1" ht="35.1" customHeight="1">
      <c r="A52" s="24">
        <v>50</v>
      </c>
      <c r="B52" s="50">
        <v>44530</v>
      </c>
      <c r="C52" s="117" t="s">
        <v>66</v>
      </c>
      <c r="D52" s="53">
        <v>120000</v>
      </c>
      <c r="E52" s="113" t="s">
        <v>30</v>
      </c>
      <c r="F52" s="46" t="s">
        <v>344</v>
      </c>
      <c r="G52" s="121" t="s">
        <v>345</v>
      </c>
    </row>
    <row r="53" spans="1:7" s="25" customFormat="1" ht="35.1" customHeight="1">
      <c r="A53" s="24">
        <v>51</v>
      </c>
      <c r="B53" s="50">
        <v>44530</v>
      </c>
      <c r="C53" s="117" t="s">
        <v>266</v>
      </c>
      <c r="D53" s="53">
        <v>300000</v>
      </c>
      <c r="E53" s="113" t="s">
        <v>30</v>
      </c>
      <c r="F53" s="46" t="s">
        <v>331</v>
      </c>
      <c r="G53" s="121" t="s">
        <v>350</v>
      </c>
    </row>
    <row r="54" spans="1:7" s="25" customFormat="1" ht="35.1" customHeight="1">
      <c r="A54" s="24">
        <v>52</v>
      </c>
      <c r="B54" s="50">
        <v>44530</v>
      </c>
      <c r="C54" s="117" t="s">
        <v>282</v>
      </c>
      <c r="D54" s="53">
        <v>778350</v>
      </c>
      <c r="E54" s="113" t="s">
        <v>30</v>
      </c>
      <c r="F54" s="46" t="s">
        <v>389</v>
      </c>
      <c r="G54" s="121" t="s">
        <v>390</v>
      </c>
    </row>
    <row r="55" spans="1:7" s="25" customFormat="1" ht="35.1" customHeight="1">
      <c r="A55" s="24">
        <v>53</v>
      </c>
      <c r="B55" s="50">
        <v>44530</v>
      </c>
      <c r="C55" s="117" t="s">
        <v>283</v>
      </c>
      <c r="D55" s="53">
        <v>542140</v>
      </c>
      <c r="E55" s="113" t="s">
        <v>30</v>
      </c>
      <c r="F55" s="46" t="s">
        <v>391</v>
      </c>
      <c r="G55" s="121" t="s">
        <v>392</v>
      </c>
    </row>
    <row r="56" spans="1:7" s="25" customFormat="1" ht="35.1" customHeight="1">
      <c r="A56" s="24">
        <v>54</v>
      </c>
      <c r="B56" s="50">
        <v>44530</v>
      </c>
      <c r="C56" s="117" t="s">
        <v>284</v>
      </c>
      <c r="D56" s="53">
        <v>26400</v>
      </c>
      <c r="E56" s="113" t="s">
        <v>30</v>
      </c>
      <c r="F56" s="46" t="s">
        <v>367</v>
      </c>
      <c r="G56" s="121" t="s">
        <v>368</v>
      </c>
    </row>
    <row r="57" spans="1:7" s="25" customFormat="1" ht="35.1" customHeight="1">
      <c r="A57" s="24">
        <v>55</v>
      </c>
      <c r="B57" s="50">
        <v>44530</v>
      </c>
      <c r="C57" s="117" t="s">
        <v>310</v>
      </c>
      <c r="D57" s="53">
        <v>180000</v>
      </c>
      <c r="E57" s="113" t="s">
        <v>30</v>
      </c>
      <c r="F57" s="46" t="s">
        <v>339</v>
      </c>
      <c r="G57" s="121" t="s">
        <v>339</v>
      </c>
    </row>
    <row r="58" spans="1:7" s="25" customFormat="1" ht="35.1" customHeight="1">
      <c r="A58" s="24">
        <v>56</v>
      </c>
      <c r="B58" s="50">
        <v>44530</v>
      </c>
      <c r="C58" s="117" t="s">
        <v>313</v>
      </c>
      <c r="D58" s="53">
        <v>18500000</v>
      </c>
      <c r="E58" s="113" t="s">
        <v>30</v>
      </c>
      <c r="F58" s="46" t="s">
        <v>339</v>
      </c>
      <c r="G58" s="121" t="s">
        <v>339</v>
      </c>
    </row>
    <row r="59" spans="1:7" s="25" customFormat="1" ht="30" customHeight="1" thickBot="1">
      <c r="A59" s="154" t="s">
        <v>16</v>
      </c>
      <c r="B59" s="155"/>
      <c r="C59" s="156"/>
      <c r="D59" s="37">
        <f>SUM(D3:D58)</f>
        <v>74697323</v>
      </c>
      <c r="E59" s="38"/>
      <c r="F59" s="39"/>
      <c r="G59" s="40"/>
    </row>
    <row r="60" spans="1:7" s="25" customFormat="1" ht="30" customHeight="1">
      <c r="A60" s="26"/>
      <c r="B60" s="27"/>
      <c r="C60" s="44"/>
      <c r="D60" s="28"/>
      <c r="E60" s="29"/>
      <c r="F60" s="29"/>
      <c r="G60" s="29"/>
    </row>
    <row r="61" spans="1:7" s="25" customFormat="1" ht="30" customHeight="1">
      <c r="A61" s="26"/>
      <c r="B61" s="27"/>
      <c r="C61" s="44"/>
      <c r="D61" s="28"/>
      <c r="E61" s="29"/>
      <c r="F61" s="29"/>
      <c r="G61" s="29"/>
    </row>
    <row r="62" spans="1:7" s="25" customFormat="1" ht="30" customHeight="1">
      <c r="A62" s="26"/>
      <c r="B62" s="27"/>
      <c r="C62" s="44"/>
      <c r="D62" s="28"/>
      <c r="E62" s="29"/>
      <c r="F62" s="29"/>
      <c r="G62" s="29"/>
    </row>
    <row r="63" spans="1:7" s="25" customFormat="1" ht="30" customHeight="1">
      <c r="A63" s="26"/>
      <c r="B63" s="27"/>
      <c r="C63" s="44"/>
      <c r="D63" s="28"/>
      <c r="E63" s="29"/>
      <c r="F63" s="29"/>
      <c r="G63" s="29"/>
    </row>
    <row r="64" spans="1:7" s="25" customFormat="1" ht="30" customHeight="1">
      <c r="A64" s="26"/>
      <c r="B64" s="27"/>
      <c r="C64" s="44"/>
      <c r="D64" s="28"/>
      <c r="E64" s="29"/>
      <c r="F64" s="29"/>
      <c r="G64" s="29"/>
    </row>
    <row r="65" spans="1:7" s="25" customFormat="1" ht="30" customHeight="1">
      <c r="A65" s="26"/>
      <c r="B65" s="27"/>
      <c r="C65" s="44"/>
      <c r="D65" s="28"/>
      <c r="E65" s="29"/>
      <c r="F65" s="29"/>
      <c r="G65" s="29"/>
    </row>
    <row r="66" spans="1:7" s="25" customFormat="1" ht="30" customHeight="1">
      <c r="A66" s="26"/>
      <c r="B66" s="27"/>
      <c r="C66" s="44"/>
      <c r="D66" s="28"/>
      <c r="E66" s="29"/>
      <c r="F66" s="29"/>
      <c r="G66" s="29"/>
    </row>
    <row r="67" spans="1:7" s="25" customFormat="1" ht="30" customHeight="1">
      <c r="A67" s="26"/>
      <c r="B67" s="27"/>
      <c r="C67" s="44"/>
      <c r="D67" s="28"/>
      <c r="E67" s="29"/>
      <c r="F67" s="29"/>
      <c r="G67" s="29"/>
    </row>
    <row r="68" spans="1:7" s="25" customFormat="1" ht="30" customHeight="1">
      <c r="A68" s="26"/>
      <c r="B68" s="27"/>
      <c r="C68" s="44"/>
      <c r="D68" s="28"/>
      <c r="E68" s="29"/>
      <c r="F68" s="29"/>
      <c r="G68" s="29"/>
    </row>
    <row r="69" spans="1:7" s="25" customFormat="1" ht="30" customHeight="1">
      <c r="A69" s="26"/>
      <c r="B69" s="27"/>
      <c r="C69" s="44"/>
      <c r="D69" s="28"/>
      <c r="E69" s="29"/>
      <c r="F69" s="29"/>
      <c r="G69" s="29"/>
    </row>
    <row r="70" spans="1:7" s="25" customFormat="1" ht="30" customHeight="1">
      <c r="A70" s="26"/>
      <c r="B70" s="27"/>
      <c r="C70" s="44"/>
      <c r="D70" s="28"/>
      <c r="E70" s="29"/>
      <c r="F70" s="29"/>
      <c r="G70" s="29"/>
    </row>
    <row r="71" spans="1:7" s="25" customFormat="1" ht="30" customHeight="1">
      <c r="A71" s="26"/>
      <c r="B71" s="27"/>
      <c r="C71" s="44"/>
      <c r="D71" s="28"/>
      <c r="E71" s="29"/>
      <c r="F71" s="29"/>
      <c r="G71" s="29"/>
    </row>
    <row r="72" spans="1:7" s="25" customFormat="1" ht="30" customHeight="1">
      <c r="A72" s="26"/>
      <c r="B72" s="27"/>
      <c r="C72" s="44"/>
      <c r="D72" s="28"/>
      <c r="E72" s="29"/>
      <c r="F72" s="29"/>
      <c r="G72" s="29"/>
    </row>
    <row r="73" spans="1:7" s="25" customFormat="1" ht="30" customHeight="1">
      <c r="A73" s="26"/>
      <c r="B73" s="27"/>
      <c r="C73" s="44"/>
      <c r="D73" s="28"/>
      <c r="E73" s="29"/>
      <c r="F73" s="29"/>
      <c r="G73" s="29"/>
    </row>
    <row r="74" spans="1:7" s="25" customFormat="1" ht="30" customHeight="1">
      <c r="A74" s="26"/>
      <c r="B74" s="27"/>
      <c r="C74" s="44"/>
      <c r="D74" s="28"/>
      <c r="E74" s="29"/>
      <c r="F74" s="29"/>
      <c r="G74" s="29"/>
    </row>
    <row r="75" spans="1:7" s="25" customFormat="1" ht="30" customHeight="1">
      <c r="A75" s="26"/>
      <c r="B75" s="27"/>
      <c r="C75" s="44"/>
      <c r="D75" s="28"/>
      <c r="E75" s="29"/>
      <c r="F75" s="29"/>
      <c r="G75" s="29"/>
    </row>
    <row r="76" spans="1:7" s="34" customFormat="1" ht="30" customHeight="1">
      <c r="A76" s="30"/>
      <c r="B76" s="31"/>
      <c r="C76" s="45"/>
      <c r="D76" s="32"/>
      <c r="E76" s="33"/>
      <c r="F76" s="33"/>
      <c r="G76" s="33"/>
    </row>
    <row r="77" spans="1:7" s="34" customFormat="1" ht="30" customHeight="1">
      <c r="A77" s="30"/>
      <c r="B77" s="31"/>
      <c r="C77" s="45"/>
      <c r="D77" s="32"/>
      <c r="E77" s="33"/>
      <c r="F77" s="33"/>
      <c r="G77" s="33"/>
    </row>
    <row r="78" spans="1:7" s="34" customFormat="1" ht="30" customHeight="1">
      <c r="A78" s="30"/>
      <c r="B78" s="31"/>
      <c r="C78" s="45"/>
      <c r="D78" s="32"/>
      <c r="E78" s="33"/>
      <c r="F78" s="33"/>
      <c r="G78" s="33"/>
    </row>
    <row r="79" spans="1:7" s="34" customFormat="1" ht="30" customHeight="1">
      <c r="A79" s="30"/>
      <c r="B79" s="31"/>
      <c r="C79" s="45"/>
      <c r="D79" s="32"/>
      <c r="E79" s="33"/>
      <c r="F79" s="33"/>
      <c r="G79" s="33"/>
    </row>
    <row r="80" spans="1:7" s="34" customFormat="1" ht="30" customHeight="1">
      <c r="A80" s="30"/>
      <c r="B80" s="31"/>
      <c r="C80" s="45"/>
      <c r="D80" s="32"/>
      <c r="E80" s="33"/>
      <c r="F80" s="33"/>
      <c r="G80" s="33"/>
    </row>
    <row r="81" spans="1:7" s="34" customFormat="1" ht="30" customHeight="1">
      <c r="A81" s="30"/>
      <c r="B81" s="31"/>
      <c r="C81" s="45"/>
      <c r="D81" s="32"/>
      <c r="E81" s="33"/>
      <c r="F81" s="33"/>
      <c r="G81" s="33"/>
    </row>
    <row r="82" spans="1:7" s="34" customFormat="1" ht="30" customHeight="1">
      <c r="A82" s="30"/>
      <c r="B82" s="31"/>
      <c r="C82" s="45"/>
      <c r="D82" s="32"/>
      <c r="E82" s="33"/>
      <c r="F82" s="33"/>
      <c r="G82" s="33"/>
    </row>
    <row r="83" spans="1:7" s="34" customFormat="1" ht="30" customHeight="1">
      <c r="A83" s="30"/>
      <c r="B83" s="31"/>
      <c r="C83" s="45"/>
      <c r="D83" s="32"/>
      <c r="E83" s="33"/>
      <c r="F83" s="33"/>
      <c r="G83" s="33"/>
    </row>
    <row r="84" spans="1:7" s="34" customFormat="1" ht="30" customHeight="1">
      <c r="A84" s="30"/>
      <c r="B84" s="31"/>
      <c r="C84" s="45"/>
      <c r="D84" s="32"/>
      <c r="E84" s="33"/>
      <c r="F84" s="33"/>
      <c r="G84" s="33"/>
    </row>
    <row r="85" spans="1:7" s="34" customFormat="1" ht="30" customHeight="1">
      <c r="A85" s="30"/>
      <c r="B85" s="31"/>
      <c r="C85" s="45"/>
      <c r="D85" s="32"/>
      <c r="E85" s="33"/>
      <c r="F85" s="33"/>
      <c r="G85" s="33"/>
    </row>
    <row r="86" spans="1:7" s="34" customFormat="1" ht="30" customHeight="1">
      <c r="A86" s="30"/>
      <c r="B86" s="31"/>
      <c r="C86" s="45"/>
      <c r="D86" s="32"/>
      <c r="E86" s="33"/>
      <c r="F86" s="33"/>
      <c r="G86" s="33"/>
    </row>
    <row r="87" spans="1:7" s="34" customFormat="1" ht="30" customHeight="1">
      <c r="A87" s="30"/>
      <c r="B87" s="31"/>
      <c r="C87" s="45"/>
      <c r="D87" s="32"/>
      <c r="E87" s="33"/>
      <c r="F87" s="33"/>
      <c r="G87" s="33"/>
    </row>
    <row r="88" spans="1:7" s="34" customFormat="1" ht="30" customHeight="1">
      <c r="A88" s="30"/>
      <c r="B88" s="31"/>
      <c r="C88" s="45"/>
      <c r="D88" s="32"/>
      <c r="E88" s="33"/>
      <c r="F88" s="33"/>
      <c r="G88" s="33"/>
    </row>
    <row r="89" spans="1:7" s="34" customFormat="1" ht="30" customHeight="1">
      <c r="A89" s="30"/>
      <c r="B89" s="31"/>
      <c r="C89" s="45"/>
      <c r="D89" s="32"/>
      <c r="E89" s="33"/>
      <c r="F89" s="33"/>
      <c r="G89" s="33"/>
    </row>
    <row r="90" spans="1:7" s="34" customFormat="1" ht="30" customHeight="1">
      <c r="A90" s="30"/>
      <c r="B90" s="31"/>
      <c r="C90" s="45"/>
      <c r="D90" s="32"/>
      <c r="E90" s="33"/>
      <c r="F90" s="33"/>
      <c r="G90" s="33"/>
    </row>
    <row r="91" spans="1:7" s="34" customFormat="1" ht="30" customHeight="1">
      <c r="A91" s="30"/>
      <c r="B91" s="31"/>
      <c r="C91" s="45"/>
      <c r="D91" s="32"/>
      <c r="E91" s="33"/>
      <c r="F91" s="33"/>
      <c r="G91" s="33"/>
    </row>
  </sheetData>
  <autoFilter ref="A2:K59" xr:uid="{111A7599-FD40-41A4-BD40-3BC990730B58}">
    <sortState xmlns:xlrd2="http://schemas.microsoft.com/office/spreadsheetml/2017/richdata2" ref="A3:K59">
      <sortCondition ref="B2:B59"/>
    </sortState>
  </autoFilter>
  <sortState xmlns:xlrd2="http://schemas.microsoft.com/office/spreadsheetml/2017/richdata2" ref="A5:G58">
    <sortCondition ref="B5:B58"/>
  </sortState>
  <mergeCells count="2">
    <mergeCell ref="A1:G1"/>
    <mergeCell ref="A59:C59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77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C5" sqref="C5"/>
    </sheetView>
  </sheetViews>
  <sheetFormatPr defaultRowHeight="16.5"/>
  <cols>
    <col min="1" max="1" width="5.125" style="82" customWidth="1"/>
    <col min="2" max="2" width="10.125" style="83" customWidth="1"/>
    <col min="3" max="3" width="31.375" style="82" customWidth="1"/>
    <col min="4" max="4" width="12.75" style="84" customWidth="1"/>
    <col min="5" max="5" width="8.625" style="85" customWidth="1"/>
    <col min="6" max="6" width="24.625" style="82" customWidth="1"/>
    <col min="7" max="7" width="18.25" style="82" customWidth="1"/>
    <col min="8" max="16384" width="9" style="82"/>
  </cols>
  <sheetData>
    <row r="1" spans="1:7" ht="30" customHeight="1" thickBot="1">
      <c r="A1" s="157" t="s">
        <v>11</v>
      </c>
      <c r="B1" s="157"/>
      <c r="C1" s="157"/>
      <c r="D1" s="157"/>
      <c r="E1" s="157"/>
      <c r="F1" s="157"/>
      <c r="G1" s="81"/>
    </row>
    <row r="2" spans="1:7" s="90" customFormat="1" ht="27.75" thickBot="1">
      <c r="A2" s="103" t="s">
        <v>6</v>
      </c>
      <c r="B2" s="104" t="s">
        <v>12</v>
      </c>
      <c r="C2" s="86" t="s">
        <v>0</v>
      </c>
      <c r="D2" s="87" t="s">
        <v>13</v>
      </c>
      <c r="E2" s="88" t="s">
        <v>14</v>
      </c>
      <c r="F2" s="86" t="s">
        <v>1</v>
      </c>
      <c r="G2" s="89" t="s">
        <v>15</v>
      </c>
    </row>
    <row r="3" spans="1:7" s="90" customFormat="1" ht="30" customHeight="1">
      <c r="A3" s="99">
        <v>1</v>
      </c>
      <c r="B3" s="108">
        <v>44502</v>
      </c>
      <c r="C3" s="100" t="s">
        <v>49</v>
      </c>
      <c r="D3" s="101">
        <v>130000</v>
      </c>
      <c r="E3" s="94" t="s">
        <v>41</v>
      </c>
      <c r="F3" s="102" t="s">
        <v>60</v>
      </c>
      <c r="G3" s="105" t="s">
        <v>149</v>
      </c>
    </row>
    <row r="4" spans="1:7" s="90" customFormat="1" ht="30" customHeight="1">
      <c r="A4" s="91">
        <v>2</v>
      </c>
      <c r="B4" s="108">
        <v>44503</v>
      </c>
      <c r="C4" s="67" t="s">
        <v>95</v>
      </c>
      <c r="D4" s="79">
        <v>100000</v>
      </c>
      <c r="E4" s="92" t="s">
        <v>41</v>
      </c>
      <c r="F4" s="68" t="s">
        <v>150</v>
      </c>
      <c r="G4" s="106" t="s">
        <v>151</v>
      </c>
    </row>
    <row r="5" spans="1:7" s="90" customFormat="1" ht="30" customHeight="1">
      <c r="A5" s="91">
        <v>3</v>
      </c>
      <c r="B5" s="108">
        <v>44503</v>
      </c>
      <c r="C5" s="67" t="s">
        <v>79</v>
      </c>
      <c r="D5" s="79">
        <v>104080</v>
      </c>
      <c r="E5" s="92" t="s">
        <v>41</v>
      </c>
      <c r="F5" s="68" t="s">
        <v>110</v>
      </c>
      <c r="G5" s="106" t="s">
        <v>152</v>
      </c>
    </row>
    <row r="6" spans="1:7" s="90" customFormat="1" ht="30" customHeight="1">
      <c r="A6" s="91">
        <v>4</v>
      </c>
      <c r="B6" s="108">
        <v>44503</v>
      </c>
      <c r="C6" s="92" t="s">
        <v>153</v>
      </c>
      <c r="D6" s="79">
        <v>30000</v>
      </c>
      <c r="E6" s="92" t="s">
        <v>41</v>
      </c>
      <c r="F6" s="68" t="s">
        <v>154</v>
      </c>
      <c r="G6" s="107" t="s">
        <v>52</v>
      </c>
    </row>
    <row r="7" spans="1:7" s="90" customFormat="1" ht="30" customHeight="1">
      <c r="A7" s="91">
        <v>5</v>
      </c>
      <c r="B7" s="108">
        <v>44504</v>
      </c>
      <c r="C7" s="67" t="s">
        <v>75</v>
      </c>
      <c r="D7" s="79">
        <v>280000</v>
      </c>
      <c r="E7" s="92" t="s">
        <v>41</v>
      </c>
      <c r="F7" s="68" t="s">
        <v>155</v>
      </c>
      <c r="G7" s="107" t="s">
        <v>156</v>
      </c>
    </row>
    <row r="8" spans="1:7" s="90" customFormat="1" ht="30" customHeight="1">
      <c r="A8" s="91">
        <v>6</v>
      </c>
      <c r="B8" s="108">
        <v>44504</v>
      </c>
      <c r="C8" s="93" t="s">
        <v>107</v>
      </c>
      <c r="D8" s="79">
        <v>50000</v>
      </c>
      <c r="E8" s="92" t="s">
        <v>41</v>
      </c>
      <c r="F8" s="68" t="s">
        <v>157</v>
      </c>
      <c r="G8" s="106" t="s">
        <v>55</v>
      </c>
    </row>
    <row r="9" spans="1:7" s="90" customFormat="1" ht="30" customHeight="1">
      <c r="A9" s="91">
        <v>7</v>
      </c>
      <c r="B9" s="108">
        <v>44504</v>
      </c>
      <c r="C9" s="93" t="s">
        <v>79</v>
      </c>
      <c r="D9" s="79">
        <v>156120</v>
      </c>
      <c r="E9" s="92" t="s">
        <v>41</v>
      </c>
      <c r="F9" s="68" t="s">
        <v>158</v>
      </c>
      <c r="G9" s="105" t="s">
        <v>159</v>
      </c>
    </row>
    <row r="10" spans="1:7" s="90" customFormat="1" ht="30" customHeight="1">
      <c r="A10" s="91">
        <v>8</v>
      </c>
      <c r="B10" s="108">
        <v>44504</v>
      </c>
      <c r="C10" s="93" t="s">
        <v>97</v>
      </c>
      <c r="D10" s="79">
        <v>420000</v>
      </c>
      <c r="E10" s="92" t="s">
        <v>41</v>
      </c>
      <c r="F10" s="68" t="s">
        <v>160</v>
      </c>
      <c r="G10" s="105" t="s">
        <v>161</v>
      </c>
    </row>
    <row r="11" spans="1:7" s="90" customFormat="1" ht="30" customHeight="1">
      <c r="A11" s="91">
        <v>9</v>
      </c>
      <c r="B11" s="108">
        <v>44504</v>
      </c>
      <c r="C11" s="93" t="s">
        <v>162</v>
      </c>
      <c r="D11" s="79">
        <v>196000</v>
      </c>
      <c r="E11" s="92" t="s">
        <v>41</v>
      </c>
      <c r="F11" s="68" t="s">
        <v>163</v>
      </c>
      <c r="G11" s="105" t="s">
        <v>98</v>
      </c>
    </row>
    <row r="12" spans="1:7" s="90" customFormat="1" ht="30" customHeight="1">
      <c r="A12" s="91">
        <v>10</v>
      </c>
      <c r="B12" s="108">
        <v>44504</v>
      </c>
      <c r="C12" s="93" t="s">
        <v>164</v>
      </c>
      <c r="D12" s="79">
        <v>70000</v>
      </c>
      <c r="E12" s="92" t="s">
        <v>41</v>
      </c>
      <c r="F12" s="68" t="s">
        <v>165</v>
      </c>
      <c r="G12" s="105" t="s">
        <v>103</v>
      </c>
    </row>
    <row r="13" spans="1:7" s="90" customFormat="1" ht="30" customHeight="1">
      <c r="A13" s="91">
        <v>11</v>
      </c>
      <c r="B13" s="108">
        <v>44504</v>
      </c>
      <c r="C13" s="93" t="s">
        <v>166</v>
      </c>
      <c r="D13" s="79">
        <v>70000</v>
      </c>
      <c r="E13" s="92" t="s">
        <v>41</v>
      </c>
      <c r="F13" s="68" t="s">
        <v>165</v>
      </c>
      <c r="G13" s="105" t="s">
        <v>167</v>
      </c>
    </row>
    <row r="14" spans="1:7" s="90" customFormat="1" ht="30" customHeight="1">
      <c r="A14" s="91">
        <v>12</v>
      </c>
      <c r="B14" s="108">
        <v>44504</v>
      </c>
      <c r="C14" s="93" t="s">
        <v>50</v>
      </c>
      <c r="D14" s="79">
        <v>68000</v>
      </c>
      <c r="E14" s="92" t="s">
        <v>41</v>
      </c>
      <c r="F14" s="68" t="s">
        <v>76</v>
      </c>
      <c r="G14" s="105" t="s">
        <v>168</v>
      </c>
    </row>
    <row r="15" spans="1:7" s="90" customFormat="1" ht="30" customHeight="1">
      <c r="A15" s="91">
        <v>13</v>
      </c>
      <c r="B15" s="108">
        <v>44505</v>
      </c>
      <c r="C15" s="93" t="s">
        <v>100</v>
      </c>
      <c r="D15" s="79">
        <v>120000</v>
      </c>
      <c r="E15" s="92" t="s">
        <v>41</v>
      </c>
      <c r="F15" s="68" t="s">
        <v>102</v>
      </c>
      <c r="G15" s="105" t="s">
        <v>169</v>
      </c>
    </row>
    <row r="16" spans="1:7" s="90" customFormat="1" ht="30" customHeight="1">
      <c r="A16" s="91">
        <v>14</v>
      </c>
      <c r="B16" s="108">
        <v>44505</v>
      </c>
      <c r="C16" s="93" t="s">
        <v>170</v>
      </c>
      <c r="D16" s="79">
        <v>35000</v>
      </c>
      <c r="E16" s="92" t="s">
        <v>41</v>
      </c>
      <c r="F16" s="68" t="s">
        <v>171</v>
      </c>
      <c r="G16" s="105" t="s">
        <v>94</v>
      </c>
    </row>
    <row r="17" spans="1:7" s="90" customFormat="1" ht="30" customHeight="1">
      <c r="A17" s="91">
        <v>15</v>
      </c>
      <c r="B17" s="108">
        <v>44505</v>
      </c>
      <c r="C17" s="93" t="s">
        <v>49</v>
      </c>
      <c r="D17" s="79">
        <v>1200000</v>
      </c>
      <c r="E17" s="92" t="s">
        <v>41</v>
      </c>
      <c r="F17" s="68" t="s">
        <v>172</v>
      </c>
      <c r="G17" s="105" t="s">
        <v>173</v>
      </c>
    </row>
    <row r="18" spans="1:7" s="90" customFormat="1" ht="30" customHeight="1">
      <c r="A18" s="91">
        <v>16</v>
      </c>
      <c r="B18" s="108">
        <v>44505</v>
      </c>
      <c r="C18" s="93" t="s">
        <v>174</v>
      </c>
      <c r="D18" s="79">
        <v>1284640</v>
      </c>
      <c r="E18" s="92" t="s">
        <v>41</v>
      </c>
      <c r="F18" s="68" t="s">
        <v>175</v>
      </c>
      <c r="G18" s="105" t="s">
        <v>176</v>
      </c>
    </row>
    <row r="19" spans="1:7" s="90" customFormat="1" ht="30" customHeight="1">
      <c r="A19" s="91">
        <v>17</v>
      </c>
      <c r="B19" s="108">
        <v>44505</v>
      </c>
      <c r="C19" s="93" t="s">
        <v>162</v>
      </c>
      <c r="D19" s="79">
        <v>154000</v>
      </c>
      <c r="E19" s="92" t="s">
        <v>41</v>
      </c>
      <c r="F19" s="68" t="s">
        <v>177</v>
      </c>
      <c r="G19" s="105" t="s">
        <v>178</v>
      </c>
    </row>
    <row r="20" spans="1:7" s="90" customFormat="1" ht="30" customHeight="1">
      <c r="A20" s="91">
        <v>18</v>
      </c>
      <c r="B20" s="108">
        <v>44505</v>
      </c>
      <c r="C20" s="93" t="s">
        <v>75</v>
      </c>
      <c r="D20" s="79">
        <v>20000</v>
      </c>
      <c r="E20" s="92" t="s">
        <v>41</v>
      </c>
      <c r="F20" s="68" t="s">
        <v>179</v>
      </c>
      <c r="G20" s="105" t="s">
        <v>108</v>
      </c>
    </row>
    <row r="21" spans="1:7" s="90" customFormat="1" ht="30" customHeight="1">
      <c r="A21" s="91">
        <v>19</v>
      </c>
      <c r="B21" s="108">
        <v>44505</v>
      </c>
      <c r="C21" s="93" t="s">
        <v>97</v>
      </c>
      <c r="D21" s="79">
        <v>30000</v>
      </c>
      <c r="E21" s="92" t="s">
        <v>41</v>
      </c>
      <c r="F21" s="68" t="s">
        <v>180</v>
      </c>
      <c r="G21" s="105" t="s">
        <v>181</v>
      </c>
    </row>
    <row r="22" spans="1:7" s="90" customFormat="1" ht="30" customHeight="1">
      <c r="A22" s="91">
        <v>20</v>
      </c>
      <c r="B22" s="108">
        <v>44505</v>
      </c>
      <c r="C22" s="93" t="s">
        <v>49</v>
      </c>
      <c r="D22" s="79">
        <v>5000000</v>
      </c>
      <c r="E22" s="92" t="s">
        <v>41</v>
      </c>
      <c r="F22" s="68" t="s">
        <v>182</v>
      </c>
      <c r="G22" s="105" t="s">
        <v>183</v>
      </c>
    </row>
    <row r="23" spans="1:7" s="90" customFormat="1" ht="30" customHeight="1">
      <c r="A23" s="91">
        <v>21</v>
      </c>
      <c r="B23" s="108">
        <v>44508</v>
      </c>
      <c r="C23" s="93" t="s">
        <v>184</v>
      </c>
      <c r="D23" s="79">
        <v>350000</v>
      </c>
      <c r="E23" s="92" t="s">
        <v>41</v>
      </c>
      <c r="F23" s="68" t="s">
        <v>185</v>
      </c>
      <c r="G23" s="105" t="s">
        <v>92</v>
      </c>
    </row>
    <row r="24" spans="1:7" s="90" customFormat="1" ht="30" customHeight="1">
      <c r="A24" s="91">
        <v>22</v>
      </c>
      <c r="B24" s="108">
        <v>44508</v>
      </c>
      <c r="C24" s="93" t="s">
        <v>49</v>
      </c>
      <c r="D24" s="79">
        <v>3360000</v>
      </c>
      <c r="E24" s="92" t="s">
        <v>41</v>
      </c>
      <c r="F24" s="68" t="s">
        <v>186</v>
      </c>
      <c r="G24" s="105" t="s">
        <v>187</v>
      </c>
    </row>
    <row r="25" spans="1:7" s="90" customFormat="1" ht="30" customHeight="1">
      <c r="A25" s="91">
        <v>23</v>
      </c>
      <c r="B25" s="108">
        <v>44508</v>
      </c>
      <c r="C25" s="93" t="s">
        <v>164</v>
      </c>
      <c r="D25" s="79">
        <v>160000</v>
      </c>
      <c r="E25" s="92" t="s">
        <v>41</v>
      </c>
      <c r="F25" s="68" t="s">
        <v>188</v>
      </c>
      <c r="G25" s="105" t="s">
        <v>189</v>
      </c>
    </row>
    <row r="26" spans="1:7" s="90" customFormat="1" ht="30" customHeight="1">
      <c r="A26" s="91">
        <v>24</v>
      </c>
      <c r="B26" s="108">
        <v>44508</v>
      </c>
      <c r="C26" s="93" t="s">
        <v>166</v>
      </c>
      <c r="D26" s="79">
        <v>460000</v>
      </c>
      <c r="E26" s="92" t="s">
        <v>41</v>
      </c>
      <c r="F26" s="68" t="s">
        <v>190</v>
      </c>
      <c r="G26" s="105" t="s">
        <v>191</v>
      </c>
    </row>
    <row r="27" spans="1:7" s="90" customFormat="1" ht="30" customHeight="1">
      <c r="A27" s="91">
        <v>25</v>
      </c>
      <c r="B27" s="108">
        <v>44509</v>
      </c>
      <c r="C27" s="93" t="s">
        <v>49</v>
      </c>
      <c r="D27" s="79">
        <v>840000</v>
      </c>
      <c r="E27" s="92" t="s">
        <v>41</v>
      </c>
      <c r="F27" s="68" t="s">
        <v>192</v>
      </c>
      <c r="G27" s="105" t="s">
        <v>193</v>
      </c>
    </row>
    <row r="28" spans="1:7" s="90" customFormat="1" ht="30" customHeight="1">
      <c r="A28" s="91">
        <v>26</v>
      </c>
      <c r="B28" s="108">
        <v>44509</v>
      </c>
      <c r="C28" s="93" t="s">
        <v>107</v>
      </c>
      <c r="D28" s="79">
        <v>40000</v>
      </c>
      <c r="E28" s="92" t="s">
        <v>41</v>
      </c>
      <c r="F28" s="68" t="s">
        <v>194</v>
      </c>
      <c r="G28" s="105" t="s">
        <v>51</v>
      </c>
    </row>
    <row r="29" spans="1:7" s="90" customFormat="1" ht="30" customHeight="1">
      <c r="A29" s="91">
        <v>27</v>
      </c>
      <c r="B29" s="108">
        <v>44509</v>
      </c>
      <c r="C29" s="93" t="s">
        <v>162</v>
      </c>
      <c r="D29" s="79">
        <v>350000</v>
      </c>
      <c r="E29" s="92" t="s">
        <v>41</v>
      </c>
      <c r="F29" s="68" t="s">
        <v>195</v>
      </c>
      <c r="G29" s="105" t="s">
        <v>196</v>
      </c>
    </row>
    <row r="30" spans="1:7" s="90" customFormat="1" ht="30" customHeight="1">
      <c r="A30" s="91">
        <v>28</v>
      </c>
      <c r="B30" s="108">
        <v>44510</v>
      </c>
      <c r="C30" s="93" t="s">
        <v>106</v>
      </c>
      <c r="D30" s="79">
        <v>60000</v>
      </c>
      <c r="E30" s="92" t="s">
        <v>41</v>
      </c>
      <c r="F30" s="68" t="s">
        <v>197</v>
      </c>
      <c r="G30" s="105" t="s">
        <v>198</v>
      </c>
    </row>
    <row r="31" spans="1:7" s="90" customFormat="1" ht="30" customHeight="1">
      <c r="A31" s="91">
        <v>29</v>
      </c>
      <c r="B31" s="108">
        <v>44510</v>
      </c>
      <c r="C31" s="93" t="s">
        <v>77</v>
      </c>
      <c r="D31" s="79">
        <v>40000</v>
      </c>
      <c r="E31" s="92" t="s">
        <v>41</v>
      </c>
      <c r="F31" s="68" t="s">
        <v>199</v>
      </c>
      <c r="G31" s="105" t="s">
        <v>168</v>
      </c>
    </row>
    <row r="32" spans="1:7" s="90" customFormat="1" ht="30" customHeight="1">
      <c r="A32" s="91">
        <v>30</v>
      </c>
      <c r="B32" s="108">
        <v>44510</v>
      </c>
      <c r="C32" s="93" t="s">
        <v>77</v>
      </c>
      <c r="D32" s="79">
        <v>40000</v>
      </c>
      <c r="E32" s="92" t="s">
        <v>41</v>
      </c>
      <c r="F32" s="68" t="s">
        <v>199</v>
      </c>
      <c r="G32" s="105" t="s">
        <v>200</v>
      </c>
    </row>
    <row r="33" spans="1:7" s="90" customFormat="1" ht="30" customHeight="1">
      <c r="A33" s="91">
        <v>31</v>
      </c>
      <c r="B33" s="108">
        <v>44510</v>
      </c>
      <c r="C33" s="93" t="s">
        <v>74</v>
      </c>
      <c r="D33" s="79">
        <v>36000</v>
      </c>
      <c r="E33" s="92" t="s">
        <v>41</v>
      </c>
      <c r="F33" s="68" t="s">
        <v>201</v>
      </c>
      <c r="G33" s="105" t="s">
        <v>152</v>
      </c>
    </row>
    <row r="34" spans="1:7" s="90" customFormat="1" ht="30" customHeight="1">
      <c r="A34" s="91">
        <v>32</v>
      </c>
      <c r="B34" s="108">
        <v>44510</v>
      </c>
      <c r="C34" s="93" t="s">
        <v>97</v>
      </c>
      <c r="D34" s="79">
        <v>251700</v>
      </c>
      <c r="E34" s="92" t="s">
        <v>41</v>
      </c>
      <c r="F34" s="68" t="s">
        <v>202</v>
      </c>
      <c r="G34" s="105" t="s">
        <v>203</v>
      </c>
    </row>
    <row r="35" spans="1:7" s="90" customFormat="1" ht="30" customHeight="1">
      <c r="A35" s="91">
        <v>33</v>
      </c>
      <c r="B35" s="108">
        <v>44511</v>
      </c>
      <c r="C35" s="93" t="s">
        <v>79</v>
      </c>
      <c r="D35" s="79">
        <v>52040</v>
      </c>
      <c r="E35" s="92" t="s">
        <v>41</v>
      </c>
      <c r="F35" s="68" t="s">
        <v>80</v>
      </c>
      <c r="G35" s="105" t="s">
        <v>168</v>
      </c>
    </row>
    <row r="36" spans="1:7" s="90" customFormat="1" ht="30" customHeight="1">
      <c r="A36" s="91">
        <v>34</v>
      </c>
      <c r="B36" s="108">
        <v>44511</v>
      </c>
      <c r="C36" s="93" t="s">
        <v>97</v>
      </c>
      <c r="D36" s="79">
        <v>289500</v>
      </c>
      <c r="E36" s="92" t="s">
        <v>41</v>
      </c>
      <c r="F36" s="68" t="s">
        <v>204</v>
      </c>
      <c r="G36" s="105" t="s">
        <v>205</v>
      </c>
    </row>
    <row r="37" spans="1:7" s="90" customFormat="1" ht="30" customHeight="1">
      <c r="A37" s="91">
        <v>35</v>
      </c>
      <c r="B37" s="108">
        <v>44511</v>
      </c>
      <c r="C37" s="93" t="s">
        <v>50</v>
      </c>
      <c r="D37" s="79">
        <v>68000</v>
      </c>
      <c r="E37" s="92" t="s">
        <v>41</v>
      </c>
      <c r="F37" s="68" t="s">
        <v>76</v>
      </c>
      <c r="G37" s="105" t="s">
        <v>168</v>
      </c>
    </row>
    <row r="38" spans="1:7" s="90" customFormat="1" ht="30" customHeight="1">
      <c r="A38" s="91">
        <v>36</v>
      </c>
      <c r="B38" s="108">
        <v>44512</v>
      </c>
      <c r="C38" s="93" t="s">
        <v>50</v>
      </c>
      <c r="D38" s="79">
        <v>34000</v>
      </c>
      <c r="E38" s="92" t="s">
        <v>41</v>
      </c>
      <c r="F38" s="68" t="s">
        <v>62</v>
      </c>
      <c r="G38" s="105" t="s">
        <v>52</v>
      </c>
    </row>
    <row r="39" spans="1:7" s="90" customFormat="1" ht="30" customHeight="1">
      <c r="A39" s="91">
        <v>37</v>
      </c>
      <c r="B39" s="108">
        <v>44512</v>
      </c>
      <c r="C39" s="93" t="s">
        <v>79</v>
      </c>
      <c r="D39" s="79">
        <v>52040</v>
      </c>
      <c r="E39" s="92" t="s">
        <v>41</v>
      </c>
      <c r="F39" s="68" t="s">
        <v>80</v>
      </c>
      <c r="G39" s="105" t="s">
        <v>168</v>
      </c>
    </row>
    <row r="40" spans="1:7" s="90" customFormat="1" ht="30" customHeight="1">
      <c r="A40" s="91">
        <v>38</v>
      </c>
      <c r="B40" s="108">
        <v>44515</v>
      </c>
      <c r="C40" s="93" t="s">
        <v>96</v>
      </c>
      <c r="D40" s="79">
        <v>480000</v>
      </c>
      <c r="E40" s="92" t="s">
        <v>41</v>
      </c>
      <c r="F40" s="68" t="s">
        <v>99</v>
      </c>
      <c r="G40" s="105" t="s">
        <v>206</v>
      </c>
    </row>
    <row r="41" spans="1:7" s="90" customFormat="1" ht="30" customHeight="1">
      <c r="A41" s="91">
        <v>39</v>
      </c>
      <c r="B41" s="108">
        <v>44515</v>
      </c>
      <c r="C41" s="93" t="s">
        <v>207</v>
      </c>
      <c r="D41" s="79">
        <v>1000000</v>
      </c>
      <c r="E41" s="92" t="s">
        <v>41</v>
      </c>
      <c r="F41" s="68" t="s">
        <v>208</v>
      </c>
      <c r="G41" s="105" t="s">
        <v>209</v>
      </c>
    </row>
    <row r="42" spans="1:7" s="90" customFormat="1" ht="30" customHeight="1">
      <c r="A42" s="91">
        <v>40</v>
      </c>
      <c r="B42" s="108">
        <v>44515</v>
      </c>
      <c r="C42" s="93" t="s">
        <v>207</v>
      </c>
      <c r="D42" s="79">
        <v>568500</v>
      </c>
      <c r="E42" s="92" t="s">
        <v>41</v>
      </c>
      <c r="F42" s="68" t="s">
        <v>210</v>
      </c>
      <c r="G42" s="105" t="s">
        <v>211</v>
      </c>
    </row>
    <row r="43" spans="1:7" s="90" customFormat="1" ht="30" customHeight="1">
      <c r="A43" s="91">
        <v>41</v>
      </c>
      <c r="B43" s="108">
        <v>44516</v>
      </c>
      <c r="C43" s="93" t="s">
        <v>74</v>
      </c>
      <c r="D43" s="79">
        <v>54000</v>
      </c>
      <c r="E43" s="92" t="s">
        <v>41</v>
      </c>
      <c r="F43" s="68" t="s">
        <v>212</v>
      </c>
      <c r="G43" s="105" t="s">
        <v>213</v>
      </c>
    </row>
    <row r="44" spans="1:7" s="90" customFormat="1" ht="30" customHeight="1">
      <c r="A44" s="91">
        <v>42</v>
      </c>
      <c r="B44" s="108">
        <v>44516</v>
      </c>
      <c r="C44" s="93" t="s">
        <v>78</v>
      </c>
      <c r="D44" s="79">
        <v>324000</v>
      </c>
      <c r="E44" s="92" t="s">
        <v>41</v>
      </c>
      <c r="F44" s="68" t="s">
        <v>101</v>
      </c>
      <c r="G44" s="107" t="s">
        <v>214</v>
      </c>
    </row>
    <row r="45" spans="1:7" s="90" customFormat="1" ht="30" customHeight="1">
      <c r="A45" s="91">
        <v>43</v>
      </c>
      <c r="B45" s="108">
        <v>44516</v>
      </c>
      <c r="C45" s="67" t="s">
        <v>50</v>
      </c>
      <c r="D45" s="79">
        <v>68000</v>
      </c>
      <c r="E45" s="92" t="s">
        <v>41</v>
      </c>
      <c r="F45" s="68" t="s">
        <v>76</v>
      </c>
      <c r="G45" s="107" t="s">
        <v>51</v>
      </c>
    </row>
    <row r="46" spans="1:7" s="90" customFormat="1" ht="30" customHeight="1">
      <c r="A46" s="91">
        <v>44</v>
      </c>
      <c r="B46" s="108">
        <v>44517</v>
      </c>
      <c r="C46" s="67" t="s">
        <v>77</v>
      </c>
      <c r="D46" s="79">
        <v>189000</v>
      </c>
      <c r="E46" s="92" t="s">
        <v>41</v>
      </c>
      <c r="F46" s="68" t="s">
        <v>215</v>
      </c>
      <c r="G46" s="106" t="s">
        <v>216</v>
      </c>
    </row>
    <row r="47" spans="1:7" s="90" customFormat="1" ht="30" customHeight="1">
      <c r="A47" s="91">
        <v>45</v>
      </c>
      <c r="B47" s="108">
        <v>44517</v>
      </c>
      <c r="C47" s="92" t="s">
        <v>78</v>
      </c>
      <c r="D47" s="79">
        <v>180000</v>
      </c>
      <c r="E47" s="92" t="s">
        <v>41</v>
      </c>
      <c r="F47" s="68" t="s">
        <v>217</v>
      </c>
      <c r="G47" s="107" t="s">
        <v>218</v>
      </c>
    </row>
    <row r="48" spans="1:7" s="90" customFormat="1" ht="30" customHeight="1">
      <c r="A48" s="91">
        <v>46</v>
      </c>
      <c r="B48" s="108">
        <v>44518</v>
      </c>
      <c r="C48" s="93" t="s">
        <v>78</v>
      </c>
      <c r="D48" s="79">
        <v>252000</v>
      </c>
      <c r="E48" s="92" t="s">
        <v>41</v>
      </c>
      <c r="F48" s="68" t="s">
        <v>91</v>
      </c>
      <c r="G48" s="107" t="s">
        <v>219</v>
      </c>
    </row>
    <row r="49" spans="1:7" s="90" customFormat="1" ht="30" customHeight="1">
      <c r="A49" s="91">
        <v>47</v>
      </c>
      <c r="B49" s="108">
        <v>44518</v>
      </c>
      <c r="C49" s="92" t="s">
        <v>75</v>
      </c>
      <c r="D49" s="79">
        <v>80000</v>
      </c>
      <c r="E49" s="92" t="s">
        <v>41</v>
      </c>
      <c r="F49" s="68" t="s">
        <v>220</v>
      </c>
      <c r="G49" s="107" t="s">
        <v>221</v>
      </c>
    </row>
    <row r="50" spans="1:7" s="90" customFormat="1" ht="30" customHeight="1">
      <c r="A50" s="91">
        <v>48</v>
      </c>
      <c r="B50" s="108">
        <v>44518</v>
      </c>
      <c r="C50" s="67" t="s">
        <v>97</v>
      </c>
      <c r="D50" s="79">
        <v>120000</v>
      </c>
      <c r="E50" s="92" t="s">
        <v>41</v>
      </c>
      <c r="F50" s="68" t="s">
        <v>222</v>
      </c>
      <c r="G50" s="106" t="s">
        <v>223</v>
      </c>
    </row>
    <row r="51" spans="1:7" s="90" customFormat="1" ht="30" customHeight="1">
      <c r="A51" s="91">
        <v>49</v>
      </c>
      <c r="B51" s="108">
        <v>44518</v>
      </c>
      <c r="C51" s="93" t="s">
        <v>50</v>
      </c>
      <c r="D51" s="79">
        <v>34000</v>
      </c>
      <c r="E51" s="92" t="s">
        <v>41</v>
      </c>
      <c r="F51" s="68" t="s">
        <v>62</v>
      </c>
      <c r="G51" s="106" t="s">
        <v>54</v>
      </c>
    </row>
    <row r="52" spans="1:7" s="90" customFormat="1" ht="30" customHeight="1">
      <c r="A52" s="91">
        <v>50</v>
      </c>
      <c r="B52" s="108">
        <v>44518</v>
      </c>
      <c r="C52" s="93" t="s">
        <v>49</v>
      </c>
      <c r="D52" s="79">
        <v>226600</v>
      </c>
      <c r="E52" s="92" t="s">
        <v>41</v>
      </c>
      <c r="F52" s="68" t="s">
        <v>224</v>
      </c>
      <c r="G52" s="107" t="s">
        <v>225</v>
      </c>
    </row>
    <row r="53" spans="1:7" s="90" customFormat="1" ht="30" customHeight="1">
      <c r="A53" s="91">
        <v>51</v>
      </c>
      <c r="B53" s="108">
        <v>44519</v>
      </c>
      <c r="C53" s="92" t="s">
        <v>75</v>
      </c>
      <c r="D53" s="79">
        <v>220000</v>
      </c>
      <c r="E53" s="92" t="s">
        <v>41</v>
      </c>
      <c r="F53" s="68" t="s">
        <v>226</v>
      </c>
      <c r="G53" s="106" t="s">
        <v>227</v>
      </c>
    </row>
    <row r="54" spans="1:7" s="90" customFormat="1" ht="30" customHeight="1">
      <c r="A54" s="91">
        <v>52</v>
      </c>
      <c r="B54" s="108">
        <v>44519</v>
      </c>
      <c r="C54" s="92" t="s">
        <v>97</v>
      </c>
      <c r="D54" s="79">
        <v>330000</v>
      </c>
      <c r="E54" s="92" t="s">
        <v>41</v>
      </c>
      <c r="F54" s="68" t="s">
        <v>228</v>
      </c>
      <c r="G54" s="106" t="s">
        <v>229</v>
      </c>
    </row>
    <row r="55" spans="1:7" s="90" customFormat="1" ht="30" customHeight="1">
      <c r="A55" s="91">
        <v>53</v>
      </c>
      <c r="B55" s="108">
        <v>44519</v>
      </c>
      <c r="C55" s="93" t="s">
        <v>230</v>
      </c>
      <c r="D55" s="79">
        <v>90000</v>
      </c>
      <c r="E55" s="92" t="s">
        <v>41</v>
      </c>
      <c r="F55" s="68" t="s">
        <v>231</v>
      </c>
      <c r="G55" s="107" t="s">
        <v>232</v>
      </c>
    </row>
    <row r="56" spans="1:7" s="90" customFormat="1" ht="30" customHeight="1">
      <c r="A56" s="91">
        <v>54</v>
      </c>
      <c r="B56" s="109">
        <v>44519</v>
      </c>
      <c r="C56" s="93" t="s">
        <v>78</v>
      </c>
      <c r="D56" s="79">
        <v>144000</v>
      </c>
      <c r="E56" s="92" t="s">
        <v>41</v>
      </c>
      <c r="F56" s="68" t="s">
        <v>233</v>
      </c>
      <c r="G56" s="107" t="s">
        <v>103</v>
      </c>
    </row>
    <row r="57" spans="1:7" s="90" customFormat="1" ht="30" customHeight="1">
      <c r="A57" s="91">
        <v>55</v>
      </c>
      <c r="B57" s="109">
        <v>44523</v>
      </c>
      <c r="C57" s="93" t="s">
        <v>49</v>
      </c>
      <c r="D57" s="79">
        <v>1608860</v>
      </c>
      <c r="E57" s="93" t="s">
        <v>41</v>
      </c>
      <c r="F57" s="68" t="s">
        <v>234</v>
      </c>
      <c r="G57" s="107" t="s">
        <v>235</v>
      </c>
    </row>
    <row r="58" spans="1:7" s="90" customFormat="1" ht="30" customHeight="1">
      <c r="A58" s="91">
        <v>56</v>
      </c>
      <c r="B58" s="109">
        <v>44523</v>
      </c>
      <c r="C58" s="92" t="s">
        <v>236</v>
      </c>
      <c r="D58" s="79">
        <v>3000000</v>
      </c>
      <c r="E58" s="92" t="s">
        <v>41</v>
      </c>
      <c r="F58" s="68" t="s">
        <v>237</v>
      </c>
      <c r="G58" s="106" t="s">
        <v>238</v>
      </c>
    </row>
    <row r="59" spans="1:7" s="90" customFormat="1" ht="30" customHeight="1">
      <c r="A59" s="91">
        <v>57</v>
      </c>
      <c r="B59" s="109">
        <v>44523</v>
      </c>
      <c r="C59" s="93" t="s">
        <v>239</v>
      </c>
      <c r="D59" s="79">
        <v>70000</v>
      </c>
      <c r="E59" s="92" t="s">
        <v>41</v>
      </c>
      <c r="F59" s="68" t="s">
        <v>240</v>
      </c>
      <c r="G59" s="107" t="s">
        <v>94</v>
      </c>
    </row>
    <row r="60" spans="1:7" s="90" customFormat="1" ht="30" customHeight="1">
      <c r="A60" s="91">
        <v>58</v>
      </c>
      <c r="B60" s="109">
        <v>44524</v>
      </c>
      <c r="C60" s="67" t="s">
        <v>50</v>
      </c>
      <c r="D60" s="79">
        <v>34000</v>
      </c>
      <c r="E60" s="92" t="s">
        <v>41</v>
      </c>
      <c r="F60" s="68" t="s">
        <v>62</v>
      </c>
      <c r="G60" s="107" t="s">
        <v>241</v>
      </c>
    </row>
    <row r="61" spans="1:7" s="90" customFormat="1" ht="30" customHeight="1">
      <c r="A61" s="91">
        <v>59</v>
      </c>
      <c r="B61" s="108">
        <v>44526</v>
      </c>
      <c r="C61" s="67" t="s">
        <v>230</v>
      </c>
      <c r="D61" s="79">
        <v>90000</v>
      </c>
      <c r="E61" s="92" t="s">
        <v>41</v>
      </c>
      <c r="F61" s="68" t="s">
        <v>231</v>
      </c>
      <c r="G61" s="107" t="s">
        <v>181</v>
      </c>
    </row>
    <row r="62" spans="1:7" s="90" customFormat="1" ht="30" customHeight="1">
      <c r="A62" s="91">
        <v>60</v>
      </c>
      <c r="B62" s="108">
        <v>44526</v>
      </c>
      <c r="C62" s="93" t="s">
        <v>79</v>
      </c>
      <c r="D62" s="79">
        <v>52040</v>
      </c>
      <c r="E62" s="92" t="s">
        <v>41</v>
      </c>
      <c r="F62" s="68" t="s">
        <v>80</v>
      </c>
      <c r="G62" s="107" t="s">
        <v>242</v>
      </c>
    </row>
    <row r="63" spans="1:7" s="90" customFormat="1" ht="30" customHeight="1">
      <c r="A63" s="91">
        <v>61</v>
      </c>
      <c r="B63" s="108">
        <v>44526</v>
      </c>
      <c r="C63" s="67" t="s">
        <v>53</v>
      </c>
      <c r="D63" s="79">
        <v>20000</v>
      </c>
      <c r="E63" s="92" t="s">
        <v>41</v>
      </c>
      <c r="F63" s="68" t="s">
        <v>243</v>
      </c>
      <c r="G63" s="107" t="s">
        <v>54</v>
      </c>
    </row>
    <row r="64" spans="1:7" s="90" customFormat="1" ht="30" customHeight="1">
      <c r="A64" s="91">
        <v>62</v>
      </c>
      <c r="B64" s="108">
        <v>44526</v>
      </c>
      <c r="C64" s="93" t="s">
        <v>93</v>
      </c>
      <c r="D64" s="79">
        <v>10000</v>
      </c>
      <c r="E64" s="92" t="s">
        <v>41</v>
      </c>
      <c r="F64" s="68" t="s">
        <v>244</v>
      </c>
      <c r="G64" s="106" t="s">
        <v>109</v>
      </c>
    </row>
    <row r="65" spans="1:7" s="90" customFormat="1" ht="30" customHeight="1">
      <c r="A65" s="91">
        <v>63</v>
      </c>
      <c r="B65" s="108">
        <v>44526</v>
      </c>
      <c r="C65" s="92" t="s">
        <v>245</v>
      </c>
      <c r="D65" s="79">
        <v>2790000</v>
      </c>
      <c r="E65" s="92" t="s">
        <v>41</v>
      </c>
      <c r="F65" s="68" t="s">
        <v>246</v>
      </c>
      <c r="G65" s="106" t="s">
        <v>247</v>
      </c>
    </row>
    <row r="66" spans="1:7" s="90" customFormat="1" ht="30" customHeight="1">
      <c r="A66" s="91">
        <v>64</v>
      </c>
      <c r="B66" s="108">
        <v>44526</v>
      </c>
      <c r="C66" s="92" t="s">
        <v>245</v>
      </c>
      <c r="D66" s="79">
        <v>6500000</v>
      </c>
      <c r="E66" s="92" t="s">
        <v>41</v>
      </c>
      <c r="F66" s="68" t="s">
        <v>248</v>
      </c>
      <c r="G66" s="107" t="s">
        <v>249</v>
      </c>
    </row>
    <row r="67" spans="1:7" s="90" customFormat="1" ht="30" customHeight="1">
      <c r="A67" s="91">
        <v>65</v>
      </c>
      <c r="B67" s="108">
        <v>44526</v>
      </c>
      <c r="C67" s="93" t="s">
        <v>245</v>
      </c>
      <c r="D67" s="79">
        <v>3960000</v>
      </c>
      <c r="E67" s="92" t="s">
        <v>41</v>
      </c>
      <c r="F67" s="68" t="s">
        <v>250</v>
      </c>
      <c r="G67" s="106" t="s">
        <v>251</v>
      </c>
    </row>
    <row r="68" spans="1:7" s="90" customFormat="1" ht="30" customHeight="1">
      <c r="A68" s="91">
        <v>66</v>
      </c>
      <c r="B68" s="108">
        <v>44526</v>
      </c>
      <c r="C68" s="67" t="s">
        <v>245</v>
      </c>
      <c r="D68" s="79">
        <v>2062500</v>
      </c>
      <c r="E68" s="92" t="s">
        <v>41</v>
      </c>
      <c r="F68" s="68" t="s">
        <v>252</v>
      </c>
      <c r="G68" s="106" t="s">
        <v>253</v>
      </c>
    </row>
    <row r="69" spans="1:7" s="90" customFormat="1" ht="30" customHeight="1">
      <c r="A69" s="91">
        <v>67</v>
      </c>
      <c r="B69" s="108">
        <v>44526</v>
      </c>
      <c r="C69" s="93" t="s">
        <v>245</v>
      </c>
      <c r="D69" s="79">
        <v>4250000</v>
      </c>
      <c r="E69" s="92" t="s">
        <v>41</v>
      </c>
      <c r="F69" s="68" t="s">
        <v>254</v>
      </c>
      <c r="G69" s="107" t="s">
        <v>255</v>
      </c>
    </row>
    <row r="70" spans="1:7" s="90" customFormat="1" ht="30" customHeight="1">
      <c r="A70" s="91">
        <v>68</v>
      </c>
      <c r="B70" s="108">
        <v>44529</v>
      </c>
      <c r="C70" s="67" t="s">
        <v>49</v>
      </c>
      <c r="D70" s="79">
        <v>1280000</v>
      </c>
      <c r="E70" s="92" t="s">
        <v>41</v>
      </c>
      <c r="F70" s="68" t="s">
        <v>256</v>
      </c>
      <c r="G70" s="107" t="s">
        <v>257</v>
      </c>
    </row>
    <row r="71" spans="1:7" s="90" customFormat="1" ht="30" customHeight="1">
      <c r="A71" s="91">
        <v>69</v>
      </c>
      <c r="B71" s="108">
        <v>44529</v>
      </c>
      <c r="C71" s="67" t="s">
        <v>49</v>
      </c>
      <c r="D71" s="79">
        <v>987000</v>
      </c>
      <c r="E71" s="92" t="s">
        <v>41</v>
      </c>
      <c r="F71" s="68" t="s">
        <v>258</v>
      </c>
      <c r="G71" s="106" t="s">
        <v>259</v>
      </c>
    </row>
    <row r="72" spans="1:7" s="90" customFormat="1" ht="30" customHeight="1">
      <c r="A72" s="91">
        <v>70</v>
      </c>
      <c r="B72" s="108">
        <v>44529</v>
      </c>
      <c r="C72" s="67" t="s">
        <v>260</v>
      </c>
      <c r="D72" s="79">
        <v>48000</v>
      </c>
      <c r="E72" s="92" t="s">
        <v>41</v>
      </c>
      <c r="F72" s="68" t="s">
        <v>261</v>
      </c>
      <c r="G72" s="107" t="s">
        <v>262</v>
      </c>
    </row>
    <row r="73" spans="1:7" s="90" customFormat="1" ht="30" customHeight="1">
      <c r="A73" s="91">
        <v>71</v>
      </c>
      <c r="B73" s="108">
        <v>44530</v>
      </c>
      <c r="C73" s="67" t="s">
        <v>50</v>
      </c>
      <c r="D73" s="79">
        <v>34000</v>
      </c>
      <c r="E73" s="92" t="s">
        <v>41</v>
      </c>
      <c r="F73" s="68" t="s">
        <v>62</v>
      </c>
      <c r="G73" s="106" t="s">
        <v>94</v>
      </c>
    </row>
    <row r="74" spans="1:7" s="90" customFormat="1" ht="30" customHeight="1">
      <c r="A74" s="91">
        <v>72</v>
      </c>
      <c r="B74" s="108">
        <v>44530</v>
      </c>
      <c r="C74" s="92" t="s">
        <v>56</v>
      </c>
      <c r="D74" s="79">
        <v>15000</v>
      </c>
      <c r="E74" s="92" t="s">
        <v>41</v>
      </c>
      <c r="F74" s="68" t="s">
        <v>104</v>
      </c>
      <c r="G74" s="106" t="s">
        <v>94</v>
      </c>
    </row>
    <row r="75" spans="1:7" s="90" customFormat="1" ht="30" customHeight="1">
      <c r="A75" s="91">
        <v>73</v>
      </c>
      <c r="B75" s="108">
        <v>44530</v>
      </c>
      <c r="C75" s="93" t="s">
        <v>230</v>
      </c>
      <c r="D75" s="79">
        <v>1000000</v>
      </c>
      <c r="E75" s="92" t="s">
        <v>41</v>
      </c>
      <c r="F75" s="68" t="s">
        <v>263</v>
      </c>
      <c r="G75" s="106" t="s">
        <v>264</v>
      </c>
    </row>
    <row r="76" spans="1:7" s="90" customFormat="1" ht="30" customHeight="1" thickBot="1">
      <c r="A76" s="91">
        <v>74</v>
      </c>
      <c r="B76" s="108">
        <v>44530</v>
      </c>
      <c r="C76" s="92" t="s">
        <v>56</v>
      </c>
      <c r="D76" s="79">
        <v>1692184</v>
      </c>
      <c r="E76" s="92" t="s">
        <v>41</v>
      </c>
      <c r="F76" s="68" t="s">
        <v>265</v>
      </c>
      <c r="G76" s="106" t="s">
        <v>105</v>
      </c>
    </row>
    <row r="77" spans="1:7" s="90" customFormat="1" ht="28.5" customHeight="1" thickBot="1">
      <c r="A77" s="158" t="s">
        <v>16</v>
      </c>
      <c r="B77" s="159"/>
      <c r="C77" s="160"/>
      <c r="D77" s="98">
        <f>SUM(D3:D76)</f>
        <v>49864804</v>
      </c>
      <c r="E77" s="95"/>
      <c r="F77" s="96"/>
      <c r="G77" s="97"/>
    </row>
  </sheetData>
  <autoFilter ref="A2:G77" xr:uid="{00000000-0009-0000-0000-000003000000}"/>
  <mergeCells count="2">
    <mergeCell ref="A1:F1"/>
    <mergeCell ref="A77:C77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2021-12-13T02:11:59Z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