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C904E70C-FCEE-449F-B22C-9CC9DBC54BAD}" xr6:coauthVersionLast="46" xr6:coauthVersionMax="46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수입명세서'!$A$5:$L$44</definedName>
    <definedName name="_xlnm._FilterDatabase" localSheetId="1" hidden="1">'2.후원품 수입명세서'!$A$5:$L$55</definedName>
    <definedName name="_xlnm._FilterDatabase" localSheetId="2" hidden="1">'3.후원금 사용명세서'!$A$2:$K$44</definedName>
    <definedName name="_xlnm._FilterDatabase" localSheetId="3" hidden="1">'4.후원품 사용명세서'!$A$2:$G$78</definedName>
    <definedName name="_xlnm.Print_Area" localSheetId="0">'1.후원금 수입명세서'!$A$1:$L$44</definedName>
    <definedName name="_xlnm.Print_Area" localSheetId="1">'2.후원품 수입명세서'!$A$1:$L$55</definedName>
    <definedName name="_xlnm.Print_Area" localSheetId="2">'3.후원금 사용명세서'!$A$1:$G$44</definedName>
    <definedName name="_xlnm.Print_Area" localSheetId="3">'4.후원품 사용명세서'!$A$1:$G$78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사용명세서'!$A$2:$G$43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사용명세서'!$A$2:$G$43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사용명세서'!$A$2:$G$43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K44" i="58" l="1"/>
  <c r="D44" i="21" l="1"/>
  <c r="D78" i="72" l="1"/>
  <c r="K55" i="71" l="1"/>
</calcChain>
</file>

<file path=xl/sharedStrings.xml><?xml version="1.0" encoding="utf-8"?>
<sst xmlns="http://schemas.openxmlformats.org/spreadsheetml/2006/main" count="1080" uniqueCount="361">
  <si>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</si>
  <si>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</si>
  <si>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</si>
  <si>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</si>
  <si>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</si>
  <si>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</si>
  <si>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</si>
  <si>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</si>
  <si>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</si>
  <si>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</si>
  <si>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</si>
  <si>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</si>
  <si>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</si>
  <si>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</si>
  <si>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</si>
  <si>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</si>
  <si>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</si>
  <si>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</si>
  <si>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</si>
  <si>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</si>
  <si>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</si>
  <si>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</si>
  <si>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</si>
  <si>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</si>
  <si>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</si>
  <si>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</si>
  <si>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</si>
  <si>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</si>
  <si>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</si>
  <si>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</si>
  <si>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</si>
  <si>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</si>
  <si>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</si>
  <si>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</si>
  <si>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</si>
  <si>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</si>
  <si>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</si>
  <si>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</si>
  <si>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</si>
  <si>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</si>
  <si>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</si>
  <si>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</si>
  <si>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</si>
  <si>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</si>
  <si>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</si>
  <si>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</si>
  <si>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</si>
  <si>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</si>
  <si>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</si>
  <si>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사회복지법인</t>
    <phoneticPr fontId="3" type="noConversion"/>
  </si>
  <si>
    <t>비영리법인</t>
  </si>
  <si>
    <t>기타</t>
  </si>
  <si>
    <t>후원물품 식품(빵) 지급</t>
  </si>
  <si>
    <t>N</t>
  </si>
  <si>
    <t>후원물품 쌀(10kg) 지급</t>
  </si>
  <si>
    <t>김**</t>
  </si>
  <si>
    <t>후원물품 식품(사골곰탕) 지급</t>
  </si>
  <si>
    <t>후원물품 식품(치킨) 지급</t>
  </si>
  <si>
    <t>20,000원*2마리</t>
  </si>
  <si>
    <t>후원물품 식품(불고기) 지급</t>
  </si>
  <si>
    <t>후원물품 상품권 지급</t>
  </si>
  <si>
    <t>Y</t>
  </si>
  <si>
    <t>일시후원금</t>
  </si>
  <si>
    <t>정기후원금</t>
  </si>
  <si>
    <t>지역사회후원금품</t>
  </si>
  <si>
    <t>후원물품 상품권 후원</t>
  </si>
  <si>
    <t>영리법인</t>
  </si>
  <si>
    <t>파*********</t>
  </si>
  <si>
    <t>후원물품 식품(빵) 후원</t>
  </si>
  <si>
    <t>알**</t>
  </si>
  <si>
    <t>후원물품 쌀(10kg) 후원</t>
  </si>
  <si>
    <t>쌍********</t>
  </si>
  <si>
    <t>후원물품 식품(사골곰탕) 후원</t>
  </si>
  <si>
    <t>박*****</t>
  </si>
  <si>
    <t>육**</t>
  </si>
  <si>
    <t>후원물품 식품(육개장) 후원</t>
  </si>
  <si>
    <t>후원물품 식품(치킨) 후원</t>
  </si>
  <si>
    <t>끼*******</t>
  </si>
  <si>
    <t>후원물품 식품(불고기) 후원</t>
  </si>
  <si>
    <t>이**</t>
  </si>
  <si>
    <t>후원물품 라면 지급</t>
  </si>
  <si>
    <t>치****</t>
  </si>
  <si>
    <t>18,000원*2마리</t>
  </si>
  <si>
    <t>정** 외 1명</t>
  </si>
  <si>
    <t xml:space="preserve">브***** </t>
  </si>
  <si>
    <t>후원물품 기타(마스크) 후원</t>
  </si>
  <si>
    <t>김** 외 1명</t>
  </si>
  <si>
    <t>후원물품 식품(육개장) 지급</t>
  </si>
  <si>
    <t>후원물품 기타(마스크) 지급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</si>
  <si>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</si>
  <si>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</si>
  <si>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개인</t>
  </si>
  <si>
    <t>10,000원*30팩</t>
  </si>
  <si>
    <t>31,800원*1포</t>
  </si>
  <si>
    <t>민간단체</t>
    <phoneticPr fontId="3" type="noConversion"/>
  </si>
  <si>
    <t>소외계층 정수기 본인부담금 지원</t>
  </si>
  <si>
    <t>300,000원*1명</t>
  </si>
  <si>
    <t>서**</t>
  </si>
  <si>
    <t>윤** 외 4명</t>
  </si>
  <si>
    <t>최** 외 2명</t>
  </si>
  <si>
    <t>강** 외 1명</t>
  </si>
  <si>
    <t>김** 외 9명</t>
  </si>
  <si>
    <t>맛*****</t>
  </si>
  <si>
    <t>후원물품 김치 후원</t>
  </si>
  <si>
    <t>또******</t>
  </si>
  <si>
    <t>임**</t>
  </si>
  <si>
    <t>후원물품 김치 지급</t>
  </si>
  <si>
    <t>성** 외 3명</t>
  </si>
  <si>
    <t>고** 외 1명</t>
  </si>
  <si>
    <t>나** 외 1명</t>
  </si>
  <si>
    <t>31,800원*2포</t>
  </si>
  <si>
    <t>동부희망케어센터</t>
  </si>
  <si>
    <t>서부희망케어센터</t>
  </si>
  <si>
    <t>북부희망케어센터</t>
  </si>
  <si>
    <t>기간 : 2021년 1월 1일부터 2021년 1월 31일까지</t>
  </si>
  <si>
    <t>기간 : 2021년 1월 1일부터 2021년 1월 31일까지</t>
    <phoneticPr fontId="3" type="noConversion"/>
  </si>
  <si>
    <t>일시후원금</t>
    <phoneticPr fontId="3" type="noConversion"/>
  </si>
  <si>
    <t>이**</t>
    <phoneticPr fontId="3" type="noConversion"/>
  </si>
  <si>
    <t>라**(이**)</t>
    <phoneticPr fontId="3" type="noConversion"/>
  </si>
  <si>
    <t>보**(덕***)</t>
    <phoneticPr fontId="3" type="noConversion"/>
  </si>
  <si>
    <t>꿈*****</t>
    <phoneticPr fontId="3" type="noConversion"/>
  </si>
  <si>
    <t>이**(덕****)</t>
    <phoneticPr fontId="3" type="noConversion"/>
  </si>
  <si>
    <t>어************</t>
    <phoneticPr fontId="3" type="noConversion"/>
  </si>
  <si>
    <t>백**(덕***)</t>
    <phoneticPr fontId="3" type="noConversion"/>
  </si>
  <si>
    <t>김**</t>
    <phoneticPr fontId="3" type="noConversion"/>
  </si>
  <si>
    <t>장**</t>
    <phoneticPr fontId="3" type="noConversion"/>
  </si>
  <si>
    <t>네*****</t>
    <phoneticPr fontId="3" type="noConversion"/>
  </si>
  <si>
    <t>경**********</t>
    <phoneticPr fontId="3" type="noConversion"/>
  </si>
  <si>
    <t>손**</t>
    <phoneticPr fontId="3" type="noConversion"/>
  </si>
  <si>
    <t>도***</t>
    <phoneticPr fontId="3" type="noConversion"/>
  </si>
  <si>
    <t>조**(와*******)</t>
    <phoneticPr fontId="3" type="noConversion"/>
  </si>
  <si>
    <t>예***</t>
    <phoneticPr fontId="3" type="noConversion"/>
  </si>
  <si>
    <t>링**</t>
    <phoneticPr fontId="3" type="noConversion"/>
  </si>
  <si>
    <t>원**(덕***)</t>
    <phoneticPr fontId="3" type="noConversion"/>
  </si>
  <si>
    <t>한**㈜팔****</t>
    <phoneticPr fontId="3" type="noConversion"/>
  </si>
  <si>
    <t>덕******</t>
    <phoneticPr fontId="3" type="noConversion"/>
  </si>
  <si>
    <t>엄**(덕******)</t>
    <phoneticPr fontId="3" type="noConversion"/>
  </si>
  <si>
    <t>㈜비******</t>
    <phoneticPr fontId="3" type="noConversion"/>
  </si>
  <si>
    <t>개인</t>
    <phoneticPr fontId="3" type="noConversion"/>
  </si>
  <si>
    <t>황**</t>
    <phoneticPr fontId="3" type="noConversion"/>
  </si>
  <si>
    <t>박**</t>
    <phoneticPr fontId="3" type="noConversion"/>
  </si>
  <si>
    <t>강**</t>
    <phoneticPr fontId="3" type="noConversion"/>
  </si>
  <si>
    <t>권**</t>
    <phoneticPr fontId="3" type="noConversion"/>
  </si>
  <si>
    <t>윤**</t>
    <phoneticPr fontId="3" type="noConversion"/>
  </si>
  <si>
    <t>임**</t>
    <phoneticPr fontId="3" type="noConversion"/>
  </si>
  <si>
    <t>아***</t>
    <phoneticPr fontId="3" type="noConversion"/>
  </si>
  <si>
    <t>대******* 한*****</t>
    <phoneticPr fontId="3" type="noConversion"/>
  </si>
  <si>
    <t>월***</t>
    <phoneticPr fontId="3" type="noConversion"/>
  </si>
  <si>
    <t>크**** 롯*******</t>
    <phoneticPr fontId="3" type="noConversion"/>
  </si>
  <si>
    <t>김**</t>
    <phoneticPr fontId="3" type="noConversion"/>
  </si>
  <si>
    <t>마*** 외 1곳</t>
    <phoneticPr fontId="3" type="noConversion"/>
  </si>
  <si>
    <t>온****</t>
    <phoneticPr fontId="3" type="noConversion"/>
  </si>
  <si>
    <t>송** 외 16명</t>
    <phoneticPr fontId="3" type="noConversion"/>
  </si>
  <si>
    <t>조** 외 10명</t>
    <phoneticPr fontId="3" type="noConversion"/>
  </si>
  <si>
    <t>정** 외 14명</t>
    <phoneticPr fontId="3" type="noConversion"/>
  </si>
  <si>
    <t>김** 외 108명</t>
    <phoneticPr fontId="3" type="noConversion"/>
  </si>
  <si>
    <t>푸드마트사업 지원</t>
  </si>
  <si>
    <t>대량 후원물품 수령에 따른 운송료 지출</t>
  </si>
  <si>
    <t>저소득 아동 교육비 지급(1월분)</t>
  </si>
  <si>
    <t>취약가구 생계비 지원</t>
  </si>
  <si>
    <t>24시 돌봄마을 월세 지원 (1호)</t>
  </si>
  <si>
    <t>금곡·양정 밑반찬 재료비 지원</t>
  </si>
  <si>
    <t>금곡·양정 밑반찬조리실 수도요금 지출</t>
  </si>
  <si>
    <t>N</t>
    <phoneticPr fontId="3" type="noConversion"/>
  </si>
  <si>
    <t>Y</t>
    <phoneticPr fontId="3" type="noConversion"/>
  </si>
  <si>
    <t>정** 외 1명</t>
    <phoneticPr fontId="3" type="noConversion"/>
  </si>
  <si>
    <t>와부읍복지넷 취약계층 아동 학습비 지원 (크**** ******* 지정)</t>
    <phoneticPr fontId="3" type="noConversion"/>
  </si>
  <si>
    <t>경********** 후원 "온(溫)기(氣)드림" 난방유 지원</t>
    <phoneticPr fontId="3" type="noConversion"/>
  </si>
  <si>
    <t>경********** 후원 "온(溫)기(氣)드림" 연탄 지원</t>
    <phoneticPr fontId="3" type="noConversion"/>
  </si>
  <si>
    <t>와부읍복지넷 월*** 2021년 신입생 입학용품 지원사업 지원금 지출</t>
    <phoneticPr fontId="3" type="noConversion"/>
  </si>
  <si>
    <t>김** 외 3명</t>
    <phoneticPr fontId="3" type="noConversion"/>
  </si>
  <si>
    <t>금곡동복지넷 월*** 2021년 신입생 입학용품 지원사업 지원금 지출</t>
    <phoneticPr fontId="3" type="noConversion"/>
  </si>
  <si>
    <t>이**</t>
    <phoneticPr fontId="3" type="noConversion"/>
  </si>
  <si>
    <t>-</t>
    <phoneticPr fontId="3" type="noConversion"/>
  </si>
  <si>
    <t>15,600원*1회</t>
    <phoneticPr fontId="3" type="noConversion"/>
  </si>
  <si>
    <t>덕****** 지정 생계비 지원</t>
    <phoneticPr fontId="3" type="noConversion"/>
  </si>
  <si>
    <t>150,000*2명</t>
    <phoneticPr fontId="3" type="noConversion"/>
  </si>
  <si>
    <t>35,000원*30명</t>
    <phoneticPr fontId="3" type="noConversion"/>
  </si>
  <si>
    <t>신** 외 29명</t>
    <phoneticPr fontId="3" type="noConversion"/>
  </si>
  <si>
    <t>100,000원*1명</t>
    <phoneticPr fontId="3" type="noConversion"/>
  </si>
  <si>
    <t>1,000,000원*1명</t>
  </si>
  <si>
    <t>100,000원*5명</t>
    <phoneticPr fontId="3" type="noConversion"/>
  </si>
  <si>
    <t>50,000원*20명</t>
    <phoneticPr fontId="3" type="noConversion"/>
  </si>
  <si>
    <t>이** 외 19명</t>
    <phoneticPr fontId="3" type="noConversion"/>
  </si>
  <si>
    <t>라**(이**) 지정 생계비 지급</t>
    <phoneticPr fontId="3" type="noConversion"/>
  </si>
  <si>
    <t>도*** 지정 생계비 지급</t>
    <phoneticPr fontId="3" type="noConversion"/>
  </si>
  <si>
    <t>44,000원*1회</t>
    <phoneticPr fontId="3" type="noConversion"/>
  </si>
  <si>
    <t>100,000원*16명</t>
    <phoneticPr fontId="3" type="noConversion"/>
  </si>
  <si>
    <t>어************ 결연후원금 지급(12월분)</t>
    <phoneticPr fontId="3" type="noConversion"/>
  </si>
  <si>
    <t>29,000원*1회</t>
    <phoneticPr fontId="3" type="noConversion"/>
  </si>
  <si>
    <t>100,000원*2명</t>
    <phoneticPr fontId="3" type="noConversion"/>
  </si>
  <si>
    <t>400,000원*1명</t>
    <phoneticPr fontId="3" type="noConversion"/>
  </si>
  <si>
    <t>300,000원*4명</t>
    <phoneticPr fontId="3" type="noConversion"/>
  </si>
  <si>
    <t>405,900원*1명</t>
    <phoneticPr fontId="3" type="noConversion"/>
  </si>
  <si>
    <t>995,500원*1명</t>
  </si>
  <si>
    <t>1,587,040원*1명</t>
  </si>
  <si>
    <t>180,880원*1명</t>
  </si>
  <si>
    <t>132,250원*1명</t>
  </si>
  <si>
    <t>초******** 오렌지장학프로그램 꿈키우기장학금 지원 (5차)</t>
    <phoneticPr fontId="3" type="noConversion"/>
  </si>
  <si>
    <t>경********** Lk장학지원 이자 반납</t>
    <phoneticPr fontId="3" type="noConversion"/>
  </si>
  <si>
    <t>200,000원*1명</t>
    <phoneticPr fontId="3" type="noConversion"/>
  </si>
  <si>
    <t>40,000원*20명</t>
    <phoneticPr fontId="3" type="noConversion"/>
  </si>
  <si>
    <t>경********** 똑똑지원사업 사업비 반납</t>
    <phoneticPr fontId="3" type="noConversion"/>
  </si>
  <si>
    <t>소외계층 교육비 지원(온**** 지정)</t>
    <phoneticPr fontId="3" type="noConversion"/>
  </si>
  <si>
    <t>13,200원*2명</t>
    <phoneticPr fontId="3" type="noConversion"/>
  </si>
  <si>
    <t>경********** 24시 돌봄마을 전담인력 급여 지급</t>
    <phoneticPr fontId="3" type="noConversion"/>
  </si>
  <si>
    <t>경********** 24시 돌봄마을 전담인력 4대보험료 납부</t>
    <phoneticPr fontId="3" type="noConversion"/>
  </si>
  <si>
    <t>경********** 24시 돌봄마을 전담인력 퇴직연금 적립</t>
    <phoneticPr fontId="3" type="noConversion"/>
  </si>
  <si>
    <t>진** 외 15명</t>
    <phoneticPr fontId="3" type="noConversion"/>
  </si>
  <si>
    <t>한**(주)팔**** 지원 주거환경개선 관련 재료비 지출(12월분)</t>
  </si>
  <si>
    <t>한**(주)팔**** 지원 와부읍 밑반찬 재료비 지출(12월분)</t>
  </si>
  <si>
    <t>한**(주)팔**** 지원 조안면 밑반찬 재료비 지출(12월분)</t>
  </si>
  <si>
    <t>한**(주)팔**** 지원 나눔마켓 물품 구입비 지출(12월분)</t>
  </si>
  <si>
    <t>32,347명*18명
32,364원*1명</t>
    <phoneticPr fontId="3" type="noConversion"/>
  </si>
  <si>
    <t>박** 외 18명</t>
    <phoneticPr fontId="3" type="noConversion"/>
  </si>
  <si>
    <t>김** 외 19명</t>
    <phoneticPr fontId="3" type="noConversion"/>
  </si>
  <si>
    <t>(재)바**** 주거환경개선 관련 봉사자 식대 지출</t>
  </si>
  <si>
    <t>(재)바**** 주거환경개선 재료비 지출</t>
  </si>
  <si>
    <t>푸드마트 사업 지원(와부, 링** 지정)</t>
    <phoneticPr fontId="3" type="noConversion"/>
  </si>
  <si>
    <t>강** 외 4명</t>
    <phoneticPr fontId="3" type="noConversion"/>
  </si>
  <si>
    <t>180,000원*10명
198,000원*1명</t>
    <phoneticPr fontId="3" type="noConversion"/>
  </si>
  <si>
    <t>이** 외 10명</t>
    <phoneticPr fontId="3" type="noConversion"/>
  </si>
  <si>
    <t>292,000원*6명</t>
    <phoneticPr fontId="3" type="noConversion"/>
  </si>
  <si>
    <t>정** 외 5명</t>
    <phoneticPr fontId="3" type="noConversion"/>
  </si>
  <si>
    <t>24시 돌봄마을 월세 지원 (3,4,6,7호)</t>
    <phoneticPr fontId="3" type="noConversion"/>
  </si>
  <si>
    <t>300,000원*2명
200,000원*2명</t>
    <phoneticPr fontId="3" type="noConversion"/>
  </si>
  <si>
    <t>구** 외 3명</t>
  </si>
  <si>
    <t>구** 외 3명</t>
    <phoneticPr fontId="3" type="noConversion"/>
  </si>
  <si>
    <t>강** 외 1명</t>
    <phoneticPr fontId="3" type="noConversion"/>
  </si>
  <si>
    <t>570,000원*1명
429,000원*1명
420,000원*1명
148,648원*1명</t>
    <phoneticPr fontId="3" type="noConversion"/>
  </si>
  <si>
    <t>이** 외 3명</t>
  </si>
  <si>
    <t>이** 외 3명</t>
    <phoneticPr fontId="3" type="noConversion"/>
  </si>
  <si>
    <t>연** 외 19명</t>
    <phoneticPr fontId="3" type="noConversion"/>
  </si>
  <si>
    <t>57,534원*11명
57,536원*1명</t>
    <phoneticPr fontId="3" type="noConversion"/>
  </si>
  <si>
    <t>박** 외 11명</t>
    <phoneticPr fontId="3" type="noConversion"/>
  </si>
  <si>
    <t>6,062원*164명
6,082원*1명</t>
    <phoneticPr fontId="3" type="noConversion"/>
  </si>
  <si>
    <t>홍** 외 164명</t>
    <phoneticPr fontId="3" type="noConversion"/>
  </si>
  <si>
    <t>출금수수료 지출</t>
    <phoneticPr fontId="3" type="noConversion"/>
  </si>
  <si>
    <t>관리점수수료 지출</t>
    <phoneticPr fontId="3" type="noConversion"/>
  </si>
  <si>
    <t>20원*21건 의뢰
120원*17건 입금</t>
    <phoneticPr fontId="3" type="noConversion"/>
  </si>
  <si>
    <t>70원*17건 입금</t>
    <phoneticPr fontId="3" type="noConversion"/>
  </si>
  <si>
    <t>20원*11건 의뢰
120원*11건 입금</t>
    <phoneticPr fontId="3" type="noConversion"/>
  </si>
  <si>
    <t>70원*11건 입금</t>
    <phoneticPr fontId="3" type="noConversion"/>
  </si>
  <si>
    <t>20원*19건 의뢰
120원*16건 입금</t>
    <phoneticPr fontId="3" type="noConversion"/>
  </si>
  <si>
    <t>70원*16건 입금</t>
    <phoneticPr fontId="3" type="noConversion"/>
  </si>
  <si>
    <t>20원*125건 의뢰
120원*111건 입금</t>
    <phoneticPr fontId="3" type="noConversion"/>
  </si>
  <si>
    <t>70원*111건 입금</t>
    <phoneticPr fontId="3" type="noConversion"/>
  </si>
  <si>
    <t>우****</t>
  </si>
  <si>
    <t>후원물품 라면 후원</t>
  </si>
  <si>
    <t>후원물품 기타(휴지) 후원</t>
  </si>
  <si>
    <t>㈜기***(양**)</t>
  </si>
  <si>
    <t>웰****</t>
  </si>
  <si>
    <t>후원물품 기타(칫솔세트) 후원</t>
  </si>
  <si>
    <t>한글과컴퓨터</t>
  </si>
  <si>
    <t>서*******</t>
  </si>
  <si>
    <t>후원물품 식품(영양제) 후원</t>
  </si>
  <si>
    <t>주*** 퍼***</t>
  </si>
  <si>
    <t>㈜벤****</t>
  </si>
  <si>
    <t>후원물품 기타(공기청정기) 후원</t>
  </si>
  <si>
    <t>9,350원*2봉지</t>
  </si>
  <si>
    <t>10,290원*10봉지</t>
  </si>
  <si>
    <t>강** 외 9명</t>
  </si>
  <si>
    <t>11,700원*15봉지</t>
  </si>
  <si>
    <t>탁** 외 14명</t>
  </si>
  <si>
    <t>6,500원*20박스</t>
  </si>
  <si>
    <t>이** 외 17명</t>
  </si>
  <si>
    <t>9,750원*2봉지</t>
  </si>
  <si>
    <t>후원물품 기타(온열매트) 지급</t>
  </si>
  <si>
    <t>120,000원*4개</t>
  </si>
  <si>
    <t>윤** 외 2명</t>
  </si>
  <si>
    <t>31,800원*3포</t>
  </si>
  <si>
    <t>현** 외 1명</t>
  </si>
  <si>
    <t>10,000원*15팩</t>
  </si>
  <si>
    <t>김** 외 10명</t>
  </si>
  <si>
    <t>15,000원*15봉지</t>
  </si>
  <si>
    <t>고** 외 10명</t>
  </si>
  <si>
    <t>10,105원*20봉지</t>
  </si>
  <si>
    <t>권** 외 19명</t>
  </si>
  <si>
    <t>천** 외 12명</t>
  </si>
  <si>
    <t>함** 외 12명</t>
  </si>
  <si>
    <t>20,000원*3박스</t>
  </si>
  <si>
    <t>김** 외 2명</t>
  </si>
  <si>
    <t>250,000원*4박스</t>
  </si>
  <si>
    <t>13,467원*5박스</t>
  </si>
  <si>
    <t>휘*** 외 3명</t>
  </si>
  <si>
    <t>120.000원*1개</t>
  </si>
  <si>
    <t>신**</t>
  </si>
  <si>
    <t>8,580원*5봉지</t>
  </si>
  <si>
    <t>낭**외 4명</t>
  </si>
  <si>
    <t>12,250원*20봉지</t>
  </si>
  <si>
    <t>엄** 외 19명</t>
  </si>
  <si>
    <t>13,467원*3박스</t>
  </si>
  <si>
    <t>14,310원*10봉지</t>
  </si>
  <si>
    <t>허** 외 9명</t>
  </si>
  <si>
    <t>1,200원*3,000매</t>
  </si>
  <si>
    <t>백** 외 31명</t>
  </si>
  <si>
    <t>9,500원*3봉지</t>
  </si>
  <si>
    <t>유** 외 2명</t>
  </si>
  <si>
    <t>1,000원*400매</t>
  </si>
  <si>
    <t>조** 외 19명</t>
  </si>
  <si>
    <t>9,000원*10팩</t>
  </si>
  <si>
    <t>진** 외 7명</t>
  </si>
  <si>
    <t>추**</t>
  </si>
  <si>
    <t>12,400원*2봉지</t>
  </si>
  <si>
    <t>31,800원*40포</t>
  </si>
  <si>
    <t>석** 외 39명</t>
  </si>
  <si>
    <t>심** 외 1명</t>
  </si>
  <si>
    <t>14,200원*5봉지</t>
  </si>
  <si>
    <t>최** 외 4명</t>
  </si>
  <si>
    <t>1,000원*2,000매</t>
  </si>
  <si>
    <t>임** 외 39명</t>
  </si>
  <si>
    <t>노** 외 4명</t>
  </si>
  <si>
    <t>18,000원*50팩</t>
  </si>
  <si>
    <t>차** 외 28명</t>
  </si>
  <si>
    <t>14,800원*2봉지</t>
  </si>
  <si>
    <t>한** 외 1명</t>
  </si>
  <si>
    <t>16,750원*2봉지</t>
  </si>
  <si>
    <t>31,800원*41포</t>
  </si>
  <si>
    <t>우** 외 21명</t>
  </si>
  <si>
    <t>12,025원*4봉지</t>
  </si>
  <si>
    <t>강** 외 3명</t>
  </si>
  <si>
    <t>10,000원*27세트</t>
  </si>
  <si>
    <t>홍** 외 8명</t>
  </si>
  <si>
    <t>13,467원*2박스</t>
  </si>
  <si>
    <t>12,710원*10봉지</t>
  </si>
  <si>
    <t>전** 외 9명</t>
  </si>
  <si>
    <t>12,250원*2봉지</t>
  </si>
  <si>
    <t>백** 외 1명</t>
  </si>
  <si>
    <t>20,000원*2박스</t>
  </si>
  <si>
    <t>19,800원*1박스</t>
  </si>
  <si>
    <t>50,000원*14매</t>
  </si>
  <si>
    <t>오** 외 6명</t>
  </si>
  <si>
    <t>20,500원*5봉지</t>
  </si>
  <si>
    <t>20,650원*10매</t>
  </si>
  <si>
    <t>이** 외 9명</t>
  </si>
  <si>
    <t>300원*3,000장</t>
  </si>
  <si>
    <t>양* 외 29명</t>
  </si>
  <si>
    <t>20,000원*3봉지</t>
  </si>
  <si>
    <t>300원*1,800장</t>
  </si>
  <si>
    <t>장** 외 35명</t>
  </si>
  <si>
    <t>안** 외 25명</t>
  </si>
  <si>
    <t>15,000원*30봉지</t>
  </si>
  <si>
    <t>윤** 외 25명</t>
  </si>
  <si>
    <t>18,700원*5봉지</t>
  </si>
  <si>
    <t>권** 외 4명</t>
  </si>
  <si>
    <t>21,000원*2봉지</t>
  </si>
  <si>
    <t>10,975원*4봉지</t>
  </si>
  <si>
    <t>채**</t>
  </si>
  <si>
    <t>10,790원*10봉지</t>
  </si>
  <si>
    <t>14,200원*10봉지</t>
  </si>
  <si>
    <t>후원물품 기타(공기청정기) 지급</t>
  </si>
  <si>
    <t>973,000원*50대</t>
  </si>
  <si>
    <t>남양주시장애인복지관</t>
  </si>
  <si>
    <t>10.000원*20팩</t>
  </si>
  <si>
    <t>구** 외 13명</t>
  </si>
  <si>
    <t>원**</t>
  </si>
  <si>
    <t>17,350원*3봉지</t>
  </si>
  <si>
    <t>서** 외 3명</t>
  </si>
  <si>
    <t>973,000원*1대</t>
  </si>
  <si>
    <t>10,000원*10팩</t>
  </si>
  <si>
    <t>황** 외 9명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</si>
</sst>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76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0" fontId="21" fillId="4" borderId="9" xfId="2" applyNumberFormat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6" fillId="0" borderId="1" xfId="14" applyNumberFormat="1" applyFont="1" applyFill="1" applyBorder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36" fillId="0" borderId="1" xfId="15" applyFont="1" applyFill="1" applyBorder="1" applyAlignment="1">
      <alignment horizontal="center" vertical="center" wrapText="1"/>
    </xf>
    <xf numFmtId="0" fontId="21" fillId="0" borderId="1" xfId="31" applyFont="1" applyBorder="1" applyAlignment="1">
      <alignment horizontal="center" vertical="center" shrinkToFit="1"/>
    </xf>
    <xf numFmtId="0" fontId="36" fillId="0" borderId="1" xfId="13" applyFont="1" applyFill="1" applyBorder="1" applyAlignment="1">
      <alignment horizontal="center" vertical="center" wrapText="1"/>
    </xf>
    <xf numFmtId="0" fontId="36" fillId="0" borderId="1" xfId="13" applyFont="1" applyFill="1" applyBorder="1" applyAlignment="1">
      <alignment horizontal="center" vertical="center" shrinkToFit="1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41" fontId="32" fillId="0" borderId="1" xfId="1" applyFont="1" applyFill="1" applyBorder="1" applyAlignment="1">
      <alignment horizontal="right" vertical="center"/>
    </xf>
    <xf numFmtId="0" fontId="32" fillId="0" borderId="2" xfId="0" applyFont="1" applyBorder="1" applyAlignment="1">
      <alignment horizontal="center" vertical="center"/>
    </xf>
    <xf numFmtId="13" fontId="32" fillId="0" borderId="1" xfId="1" applyNumberFormat="1" applyFont="1" applyFill="1" applyBorder="1" applyAlignment="1">
      <alignment horizontal="center" vertical="center" wrapText="1"/>
    </xf>
    <xf numFmtId="13" fontId="32" fillId="0" borderId="1" xfId="1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1" fillId="0" borderId="2" xfId="32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 shrinkToFit="1"/>
    </xf>
    <xf numFmtId="0" fontId="31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41" fontId="37" fillId="0" borderId="1" xfId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left" vertical="center" wrapText="1" shrinkToFit="1"/>
    </xf>
    <xf numFmtId="41" fontId="37" fillId="0" borderId="1" xfId="6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41" fontId="37" fillId="0" borderId="1" xfId="30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center" wrapText="1" shrinkToFit="1"/>
    </xf>
    <xf numFmtId="41" fontId="37" fillId="0" borderId="1" xfId="1" applyFont="1" applyFill="1" applyBorder="1" applyAlignment="1">
      <alignment horizontal="right" vertical="center"/>
    </xf>
    <xf numFmtId="0" fontId="37" fillId="0" borderId="2" xfId="13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1" fontId="32" fillId="0" borderId="1" xfId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18" fillId="4" borderId="4" xfId="2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31" applyFont="1" applyFill="1" applyBorder="1" applyAlignment="1">
      <alignment horizontal="center" vertical="center" shrinkToFit="1"/>
    </xf>
    <xf numFmtId="0" fontId="27" fillId="4" borderId="7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3" fontId="32" fillId="0" borderId="2" xfId="1" applyNumberFormat="1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shrinkToFit="1"/>
    </xf>
    <xf numFmtId="0" fontId="33" fillId="4" borderId="13" xfId="0" applyFont="1" applyFill="1" applyBorder="1" applyAlignment="1">
      <alignment horizontal="center" vertical="center" shrinkToFit="1"/>
    </xf>
    <xf numFmtId="0" fontId="33" fillId="4" borderId="14" xfId="0" applyFont="1" applyFill="1" applyBorder="1" applyAlignment="1">
      <alignment horizontal="center" vertical="center" shrinkToFi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133350</xdr:rowOff>
    </xdr:from>
    <xdr:to>
      <xdr:col>10</xdr:col>
      <xdr:colOff>428625</xdr:colOff>
      <xdr:row>47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60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84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132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135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172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174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169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180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233</xdr:row>
      <xdr:rowOff>133350</xdr:rowOff>
    </xdr:from>
    <xdr:to>
      <xdr:col>10</xdr:col>
      <xdr:colOff>428625</xdr:colOff>
      <xdr:row>233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0</xdr:rowOff>
    </xdr:from>
    <xdr:to>
      <xdr:col>10</xdr:col>
      <xdr:colOff>428625</xdr:colOff>
      <xdr:row>332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0</xdr:rowOff>
    </xdr:from>
    <xdr:to>
      <xdr:col>10</xdr:col>
      <xdr:colOff>428625</xdr:colOff>
      <xdr:row>332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0</xdr:rowOff>
    </xdr:from>
    <xdr:to>
      <xdr:col>10</xdr:col>
      <xdr:colOff>428625</xdr:colOff>
      <xdr:row>333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0</xdr:rowOff>
    </xdr:from>
    <xdr:to>
      <xdr:col>10</xdr:col>
      <xdr:colOff>428625</xdr:colOff>
      <xdr:row>333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0</xdr:rowOff>
    </xdr:from>
    <xdr:to>
      <xdr:col>10</xdr:col>
      <xdr:colOff>428625</xdr:colOff>
      <xdr:row>383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0</xdr:rowOff>
    </xdr:from>
    <xdr:to>
      <xdr:col>10</xdr:col>
      <xdr:colOff>428625</xdr:colOff>
      <xdr:row>508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0</xdr:rowOff>
    </xdr:from>
    <xdr:to>
      <xdr:col>10</xdr:col>
      <xdr:colOff>428625</xdr:colOff>
      <xdr:row>536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0</xdr:rowOff>
    </xdr:from>
    <xdr:to>
      <xdr:col>10</xdr:col>
      <xdr:colOff>428625</xdr:colOff>
      <xdr:row>44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0</xdr:rowOff>
    </xdr:from>
    <xdr:to>
      <xdr:col>10</xdr:col>
      <xdr:colOff>428625</xdr:colOff>
      <xdr:row>15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32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</xdr:row>
      <xdr:rowOff>0</xdr:rowOff>
    </xdr:from>
    <xdr:to>
      <xdr:col>10</xdr:col>
      <xdr:colOff>428625</xdr:colOff>
      <xdr:row>43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15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43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1"/>
  <sheetViews>
    <sheetView tabSelected="1" view="pageBreakPreview" zoomScaleNormal="85" zoomScaleSheetLayoutView="100" workbookViewId="0">
      <selection sqref="A1:L1"/>
    </sheetView>
  </sheetViews>
  <sheetFormatPr defaultRowHeight="16.5"/>
  <cols>
    <col min="1" max="1" width="4.875" style="20" customWidth="1"/>
    <col min="2" max="2" width="10.75" style="31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2" customWidth="1"/>
    <col min="10" max="10" width="36.25" style="31" customWidth="1"/>
    <col min="11" max="11" width="14.5" style="33" bestFit="1" customWidth="1"/>
    <col min="12" max="12" width="14.375" style="31" customWidth="1"/>
    <col min="13" max="16384" width="9" style="2"/>
  </cols>
  <sheetData>
    <row r="1" spans="1:12" s="17" customFormat="1" ht="30.75" customHeight="1">
      <c r="A1" s="140" t="s">
        <v>17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s="17" customFormat="1" ht="30.75" customHeight="1">
      <c r="A2" s="141" t="s">
        <v>115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17" customFormat="1" ht="30.75" customHeight="1" thickBot="1">
      <c r="A3" s="142" t="s">
        <v>18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21.75" customHeight="1">
      <c r="A4" s="145" t="s">
        <v>19</v>
      </c>
      <c r="B4" s="147" t="s">
        <v>2</v>
      </c>
      <c r="C4" s="147" t="s">
        <v>20</v>
      </c>
      <c r="D4" s="147" t="s">
        <v>21</v>
      </c>
      <c r="E4" s="135"/>
      <c r="F4" s="135"/>
      <c r="G4" s="135"/>
      <c r="H4" s="135"/>
      <c r="I4" s="147" t="s">
        <v>22</v>
      </c>
      <c r="J4" s="147" t="s">
        <v>23</v>
      </c>
      <c r="K4" s="149" t="s">
        <v>24</v>
      </c>
      <c r="L4" s="143" t="s">
        <v>25</v>
      </c>
    </row>
    <row r="5" spans="1:12" ht="27" customHeight="1">
      <c r="A5" s="146"/>
      <c r="B5" s="148"/>
      <c r="C5" s="148"/>
      <c r="D5" s="148"/>
      <c r="E5" s="25" t="s">
        <v>26</v>
      </c>
      <c r="F5" s="25" t="s">
        <v>27</v>
      </c>
      <c r="G5" s="25" t="s">
        <v>28</v>
      </c>
      <c r="H5" s="25" t="s">
        <v>29</v>
      </c>
      <c r="I5" s="151"/>
      <c r="J5" s="148"/>
      <c r="K5" s="150"/>
      <c r="L5" s="144"/>
    </row>
    <row r="6" spans="1:12" ht="27" customHeight="1">
      <c r="A6" s="26">
        <v>1</v>
      </c>
      <c r="B6" s="90">
        <v>44199</v>
      </c>
      <c r="C6" s="27" t="s">
        <v>10</v>
      </c>
      <c r="D6" s="90" t="s">
        <v>37</v>
      </c>
      <c r="E6" s="28"/>
      <c r="F6" s="28"/>
      <c r="G6" s="28" t="s">
        <v>3</v>
      </c>
      <c r="H6" s="28" t="s">
        <v>3</v>
      </c>
      <c r="I6" s="96" t="s">
        <v>117</v>
      </c>
      <c r="J6" s="137" t="s">
        <v>90</v>
      </c>
      <c r="K6" s="92">
        <v>1000000</v>
      </c>
      <c r="L6" s="94" t="s">
        <v>63</v>
      </c>
    </row>
    <row r="7" spans="1:12" s="29" customFormat="1" ht="30" customHeight="1">
      <c r="A7" s="26">
        <v>2</v>
      </c>
      <c r="B7" s="90">
        <v>44200</v>
      </c>
      <c r="C7" s="27" t="s">
        <v>36</v>
      </c>
      <c r="D7" s="91" t="s">
        <v>39</v>
      </c>
      <c r="E7" s="28"/>
      <c r="F7" s="28"/>
      <c r="G7" s="28" t="s">
        <v>3</v>
      </c>
      <c r="H7" s="28" t="s">
        <v>3</v>
      </c>
      <c r="I7" s="96" t="s">
        <v>118</v>
      </c>
      <c r="J7" s="137" t="s">
        <v>90</v>
      </c>
      <c r="K7" s="92">
        <v>100000</v>
      </c>
      <c r="L7" s="94" t="s">
        <v>62</v>
      </c>
    </row>
    <row r="8" spans="1:12" s="29" customFormat="1" ht="30" customHeight="1">
      <c r="A8" s="26">
        <v>3</v>
      </c>
      <c r="B8" s="136">
        <v>44200</v>
      </c>
      <c r="C8" s="27" t="s">
        <v>10</v>
      </c>
      <c r="D8" s="91" t="s">
        <v>138</v>
      </c>
      <c r="E8" s="28"/>
      <c r="F8" s="28"/>
      <c r="G8" s="28" t="s">
        <v>3</v>
      </c>
      <c r="H8" s="28" t="s">
        <v>3</v>
      </c>
      <c r="I8" s="97" t="s">
        <v>139</v>
      </c>
      <c r="J8" s="137" t="s">
        <v>89</v>
      </c>
      <c r="K8" s="93">
        <v>200000</v>
      </c>
      <c r="L8" s="95" t="s">
        <v>116</v>
      </c>
    </row>
    <row r="9" spans="1:12" s="29" customFormat="1" ht="30" customHeight="1">
      <c r="A9" s="26">
        <v>4</v>
      </c>
      <c r="B9" s="136">
        <v>44200</v>
      </c>
      <c r="C9" s="27" t="s">
        <v>10</v>
      </c>
      <c r="D9" s="91" t="s">
        <v>138</v>
      </c>
      <c r="E9" s="28"/>
      <c r="F9" s="28"/>
      <c r="G9" s="28" t="s">
        <v>3</v>
      </c>
      <c r="H9" s="28" t="s">
        <v>3</v>
      </c>
      <c r="I9" s="97" t="s">
        <v>140</v>
      </c>
      <c r="J9" s="137" t="s">
        <v>89</v>
      </c>
      <c r="K9" s="93">
        <v>100000</v>
      </c>
      <c r="L9" s="95" t="s">
        <v>116</v>
      </c>
    </row>
    <row r="10" spans="1:12" s="29" customFormat="1" ht="30" customHeight="1">
      <c r="A10" s="26">
        <v>5</v>
      </c>
      <c r="B10" s="136">
        <v>44200</v>
      </c>
      <c r="C10" s="27" t="s">
        <v>10</v>
      </c>
      <c r="D10" s="91" t="s">
        <v>138</v>
      </c>
      <c r="E10" s="28"/>
      <c r="F10" s="28"/>
      <c r="G10" s="28" t="s">
        <v>3</v>
      </c>
      <c r="H10" s="28" t="s">
        <v>3</v>
      </c>
      <c r="I10" s="97" t="s">
        <v>141</v>
      </c>
      <c r="J10" s="137" t="s">
        <v>89</v>
      </c>
      <c r="K10" s="93">
        <v>25000</v>
      </c>
      <c r="L10" s="95" t="s">
        <v>116</v>
      </c>
    </row>
    <row r="11" spans="1:12" s="29" customFormat="1" ht="30" customHeight="1">
      <c r="A11" s="26">
        <v>6</v>
      </c>
      <c r="B11" s="136">
        <v>44200</v>
      </c>
      <c r="C11" s="27" t="s">
        <v>10</v>
      </c>
      <c r="D11" s="91" t="s">
        <v>138</v>
      </c>
      <c r="E11" s="28"/>
      <c r="F11" s="28"/>
      <c r="G11" s="28" t="s">
        <v>3</v>
      </c>
      <c r="H11" s="28" t="s">
        <v>3</v>
      </c>
      <c r="I11" s="97" t="s">
        <v>142</v>
      </c>
      <c r="J11" s="137" t="s">
        <v>89</v>
      </c>
      <c r="K11" s="93">
        <v>25000</v>
      </c>
      <c r="L11" s="95" t="s">
        <v>116</v>
      </c>
    </row>
    <row r="12" spans="1:12" s="29" customFormat="1" ht="30" customHeight="1">
      <c r="A12" s="26">
        <v>7</v>
      </c>
      <c r="B12" s="136">
        <v>44200</v>
      </c>
      <c r="C12" s="27" t="s">
        <v>10</v>
      </c>
      <c r="D12" s="91" t="s">
        <v>37</v>
      </c>
      <c r="E12" s="28"/>
      <c r="F12" s="28"/>
      <c r="G12" s="28" t="s">
        <v>3</v>
      </c>
      <c r="H12" s="28" t="s">
        <v>3</v>
      </c>
      <c r="I12" s="97" t="s">
        <v>143</v>
      </c>
      <c r="J12" s="137" t="s">
        <v>89</v>
      </c>
      <c r="K12" s="93">
        <v>25000</v>
      </c>
      <c r="L12" s="95" t="s">
        <v>116</v>
      </c>
    </row>
    <row r="13" spans="1:12" s="29" customFormat="1" ht="30" customHeight="1">
      <c r="A13" s="26">
        <v>8</v>
      </c>
      <c r="B13" s="136">
        <v>44200</v>
      </c>
      <c r="C13" s="27" t="s">
        <v>10</v>
      </c>
      <c r="D13" s="91" t="s">
        <v>37</v>
      </c>
      <c r="E13" s="28"/>
      <c r="F13" s="28"/>
      <c r="G13" s="28" t="s">
        <v>3</v>
      </c>
      <c r="H13" s="28" t="s">
        <v>3</v>
      </c>
      <c r="I13" s="97" t="s">
        <v>144</v>
      </c>
      <c r="J13" s="137" t="s">
        <v>89</v>
      </c>
      <c r="K13" s="93">
        <v>25000</v>
      </c>
      <c r="L13" s="95" t="s">
        <v>116</v>
      </c>
    </row>
    <row r="14" spans="1:12" s="29" customFormat="1" ht="30" customHeight="1">
      <c r="A14" s="26">
        <v>9</v>
      </c>
      <c r="B14" s="91">
        <v>44201</v>
      </c>
      <c r="C14" s="27" t="s">
        <v>10</v>
      </c>
      <c r="D14" s="91" t="s">
        <v>37</v>
      </c>
      <c r="E14" s="28"/>
      <c r="F14" s="28"/>
      <c r="G14" s="28" t="s">
        <v>3</v>
      </c>
      <c r="H14" s="28" t="s">
        <v>3</v>
      </c>
      <c r="I14" s="97" t="s">
        <v>152</v>
      </c>
      <c r="J14" s="137" t="s">
        <v>89</v>
      </c>
      <c r="K14" s="93">
        <v>335000</v>
      </c>
      <c r="L14" s="95" t="s">
        <v>63</v>
      </c>
    </row>
    <row r="15" spans="1:12" s="29" customFormat="1" ht="30" customHeight="1">
      <c r="A15" s="26">
        <v>10</v>
      </c>
      <c r="B15" s="91">
        <v>44201</v>
      </c>
      <c r="C15" s="27" t="s">
        <v>10</v>
      </c>
      <c r="D15" s="91" t="s">
        <v>39</v>
      </c>
      <c r="E15" s="28"/>
      <c r="F15" s="28"/>
      <c r="G15" s="28" t="s">
        <v>3</v>
      </c>
      <c r="H15" s="28" t="s">
        <v>3</v>
      </c>
      <c r="I15" s="97" t="s">
        <v>119</v>
      </c>
      <c r="J15" s="137" t="s">
        <v>89</v>
      </c>
      <c r="K15" s="93">
        <v>20000</v>
      </c>
      <c r="L15" s="95" t="s">
        <v>116</v>
      </c>
    </row>
    <row r="16" spans="1:12" s="29" customFormat="1" ht="30" customHeight="1">
      <c r="A16" s="26">
        <v>11</v>
      </c>
      <c r="B16" s="91">
        <v>44201</v>
      </c>
      <c r="C16" s="27" t="s">
        <v>10</v>
      </c>
      <c r="D16" s="91" t="s">
        <v>38</v>
      </c>
      <c r="E16" s="28"/>
      <c r="F16" s="28"/>
      <c r="G16" s="28" t="s">
        <v>3</v>
      </c>
      <c r="H16" s="28" t="s">
        <v>3</v>
      </c>
      <c r="I16" s="97" t="s">
        <v>120</v>
      </c>
      <c r="J16" s="137" t="s">
        <v>90</v>
      </c>
      <c r="K16" s="93">
        <v>500000</v>
      </c>
      <c r="L16" s="95" t="s">
        <v>62</v>
      </c>
    </row>
    <row r="17" spans="1:12" s="29" customFormat="1" ht="30" customHeight="1">
      <c r="A17" s="26">
        <v>12</v>
      </c>
      <c r="B17" s="91">
        <v>44202</v>
      </c>
      <c r="C17" s="27" t="s">
        <v>10</v>
      </c>
      <c r="D17" s="91" t="s">
        <v>37</v>
      </c>
      <c r="E17" s="28"/>
      <c r="F17" s="28"/>
      <c r="G17" s="28" t="s">
        <v>3</v>
      </c>
      <c r="H17" s="28" t="s">
        <v>3</v>
      </c>
      <c r="I17" s="97" t="s">
        <v>121</v>
      </c>
      <c r="J17" s="137" t="s">
        <v>89</v>
      </c>
      <c r="K17" s="93">
        <v>220000</v>
      </c>
      <c r="L17" s="95" t="s">
        <v>63</v>
      </c>
    </row>
    <row r="18" spans="1:12" s="29" customFormat="1" ht="30" customHeight="1">
      <c r="A18" s="26">
        <v>13</v>
      </c>
      <c r="B18" s="90">
        <v>44202</v>
      </c>
      <c r="C18" s="27" t="s">
        <v>10</v>
      </c>
      <c r="D18" s="91" t="s">
        <v>37</v>
      </c>
      <c r="E18" s="28"/>
      <c r="F18" s="28"/>
      <c r="G18" s="28" t="s">
        <v>3</v>
      </c>
      <c r="H18" s="28" t="s">
        <v>3</v>
      </c>
      <c r="I18" s="96" t="s">
        <v>153</v>
      </c>
      <c r="J18" s="137" t="s">
        <v>89</v>
      </c>
      <c r="K18" s="92">
        <v>110000</v>
      </c>
      <c r="L18" s="94" t="s">
        <v>63</v>
      </c>
    </row>
    <row r="19" spans="1:12" s="29" customFormat="1" ht="30" customHeight="1">
      <c r="A19" s="26">
        <v>14</v>
      </c>
      <c r="B19" s="136">
        <v>44204</v>
      </c>
      <c r="C19" s="27" t="s">
        <v>10</v>
      </c>
      <c r="D19" s="91" t="s">
        <v>39</v>
      </c>
      <c r="E19" s="28"/>
      <c r="F19" s="28"/>
      <c r="G19" s="28" t="s">
        <v>3</v>
      </c>
      <c r="H19" s="28" t="s">
        <v>3</v>
      </c>
      <c r="I19" s="97" t="s">
        <v>145</v>
      </c>
      <c r="J19" s="137" t="s">
        <v>89</v>
      </c>
      <c r="K19" s="93">
        <v>100000</v>
      </c>
      <c r="L19" s="95" t="s">
        <v>116</v>
      </c>
    </row>
    <row r="20" spans="1:12" s="29" customFormat="1" ht="30" customHeight="1">
      <c r="A20" s="26">
        <v>15</v>
      </c>
      <c r="B20" s="136">
        <v>44204</v>
      </c>
      <c r="C20" s="27" t="s">
        <v>10</v>
      </c>
      <c r="D20" s="91" t="s">
        <v>94</v>
      </c>
      <c r="E20" s="28"/>
      <c r="F20" s="28"/>
      <c r="G20" s="28" t="s">
        <v>3</v>
      </c>
      <c r="H20" s="28" t="s">
        <v>3</v>
      </c>
      <c r="I20" s="97" t="s">
        <v>146</v>
      </c>
      <c r="J20" s="137" t="s">
        <v>89</v>
      </c>
      <c r="K20" s="93">
        <v>600000</v>
      </c>
      <c r="L20" s="95" t="s">
        <v>116</v>
      </c>
    </row>
    <row r="21" spans="1:12" s="29" customFormat="1" ht="30" customHeight="1">
      <c r="A21" s="26">
        <v>16</v>
      </c>
      <c r="B21" s="91">
        <v>44204</v>
      </c>
      <c r="C21" s="27" t="s">
        <v>10</v>
      </c>
      <c r="D21" s="91" t="s">
        <v>47</v>
      </c>
      <c r="E21" s="28" t="s">
        <v>49</v>
      </c>
      <c r="F21" s="28"/>
      <c r="G21" s="28" t="s">
        <v>30</v>
      </c>
      <c r="H21" s="28" t="s">
        <v>30</v>
      </c>
      <c r="I21" s="97" t="s">
        <v>147</v>
      </c>
      <c r="J21" s="137" t="s">
        <v>90</v>
      </c>
      <c r="K21" s="93">
        <v>1400000</v>
      </c>
      <c r="L21" s="95" t="s">
        <v>116</v>
      </c>
    </row>
    <row r="22" spans="1:12" s="29" customFormat="1" ht="30" customHeight="1">
      <c r="A22" s="26">
        <v>17</v>
      </c>
      <c r="B22" s="91">
        <v>44207</v>
      </c>
      <c r="C22" s="27" t="s">
        <v>10</v>
      </c>
      <c r="D22" s="99" t="s">
        <v>47</v>
      </c>
      <c r="E22" s="28" t="s">
        <v>49</v>
      </c>
      <c r="F22" s="28"/>
      <c r="G22" s="28" t="s">
        <v>30</v>
      </c>
      <c r="H22" s="28" t="s">
        <v>30</v>
      </c>
      <c r="I22" s="97" t="s">
        <v>122</v>
      </c>
      <c r="J22" s="137" t="s">
        <v>90</v>
      </c>
      <c r="K22" s="93">
        <v>1600000</v>
      </c>
      <c r="L22" s="95" t="s">
        <v>63</v>
      </c>
    </row>
    <row r="23" spans="1:12" s="29" customFormat="1" ht="30" customHeight="1">
      <c r="A23" s="26">
        <v>18</v>
      </c>
      <c r="B23" s="90">
        <v>44207</v>
      </c>
      <c r="C23" s="27" t="s">
        <v>10</v>
      </c>
      <c r="D23" s="91" t="s">
        <v>37</v>
      </c>
      <c r="E23" s="28"/>
      <c r="F23" s="28"/>
      <c r="G23" s="28" t="s">
        <v>3</v>
      </c>
      <c r="H23" s="28" t="s">
        <v>3</v>
      </c>
      <c r="I23" s="138" t="s">
        <v>123</v>
      </c>
      <c r="J23" s="137" t="s">
        <v>89</v>
      </c>
      <c r="K23" s="92">
        <v>30000</v>
      </c>
      <c r="L23" s="94" t="s">
        <v>62</v>
      </c>
    </row>
    <row r="24" spans="1:12" s="29" customFormat="1" ht="30" customHeight="1">
      <c r="A24" s="26">
        <v>19</v>
      </c>
      <c r="B24" s="91">
        <v>44207</v>
      </c>
      <c r="C24" s="27" t="s">
        <v>10</v>
      </c>
      <c r="D24" s="91" t="s">
        <v>39</v>
      </c>
      <c r="E24" s="28"/>
      <c r="F24" s="28"/>
      <c r="G24" s="28" t="s">
        <v>3</v>
      </c>
      <c r="H24" s="28" t="s">
        <v>3</v>
      </c>
      <c r="I24" s="97" t="s">
        <v>148</v>
      </c>
      <c r="J24" s="137" t="s">
        <v>90</v>
      </c>
      <c r="K24" s="93">
        <v>200000</v>
      </c>
      <c r="L24" s="95" t="s">
        <v>116</v>
      </c>
    </row>
    <row r="25" spans="1:12" s="29" customFormat="1" ht="30" customHeight="1">
      <c r="A25" s="26">
        <v>20</v>
      </c>
      <c r="B25" s="91">
        <v>44208</v>
      </c>
      <c r="C25" s="27" t="s">
        <v>10</v>
      </c>
      <c r="D25" s="91" t="s">
        <v>37</v>
      </c>
      <c r="E25" s="28"/>
      <c r="F25" s="28"/>
      <c r="G25" s="28" t="s">
        <v>3</v>
      </c>
      <c r="H25" s="28" t="s">
        <v>3</v>
      </c>
      <c r="I25" s="97" t="s">
        <v>124</v>
      </c>
      <c r="J25" s="137" t="s">
        <v>89</v>
      </c>
      <c r="K25" s="93">
        <v>1000000</v>
      </c>
      <c r="L25" s="95" t="s">
        <v>62</v>
      </c>
    </row>
    <row r="26" spans="1:12" s="29" customFormat="1" ht="30" customHeight="1">
      <c r="A26" s="26">
        <v>21</v>
      </c>
      <c r="B26" s="91">
        <v>44211</v>
      </c>
      <c r="C26" s="27" t="s">
        <v>10</v>
      </c>
      <c r="D26" s="90" t="s">
        <v>37</v>
      </c>
      <c r="E26" s="28"/>
      <c r="F26" s="28"/>
      <c r="G26" s="28" t="s">
        <v>3</v>
      </c>
      <c r="H26" s="28" t="s">
        <v>3</v>
      </c>
      <c r="I26" s="98" t="s">
        <v>125</v>
      </c>
      <c r="J26" s="137" t="s">
        <v>89</v>
      </c>
      <c r="K26" s="93">
        <v>10000</v>
      </c>
      <c r="L26" s="95" t="s">
        <v>62</v>
      </c>
    </row>
    <row r="27" spans="1:12" s="29" customFormat="1" ht="30" customHeight="1">
      <c r="A27" s="26">
        <v>22</v>
      </c>
      <c r="B27" s="91">
        <v>44211</v>
      </c>
      <c r="C27" s="27" t="s">
        <v>10</v>
      </c>
      <c r="D27" s="99" t="s">
        <v>47</v>
      </c>
      <c r="E27" s="28" t="s">
        <v>49</v>
      </c>
      <c r="F27" s="28"/>
      <c r="G27" s="28" t="s">
        <v>30</v>
      </c>
      <c r="H27" s="28" t="s">
        <v>30</v>
      </c>
      <c r="I27" s="97" t="s">
        <v>126</v>
      </c>
      <c r="J27" s="137" t="s">
        <v>90</v>
      </c>
      <c r="K27" s="93">
        <v>119500</v>
      </c>
      <c r="L27" s="95" t="s">
        <v>62</v>
      </c>
    </row>
    <row r="28" spans="1:12" s="29" customFormat="1" ht="30" customHeight="1">
      <c r="A28" s="26">
        <v>23</v>
      </c>
      <c r="B28" s="91">
        <v>44214</v>
      </c>
      <c r="C28" s="27" t="s">
        <v>10</v>
      </c>
      <c r="D28" s="90" t="s">
        <v>37</v>
      </c>
      <c r="E28" s="28"/>
      <c r="F28" s="28"/>
      <c r="G28" s="28" t="s">
        <v>3</v>
      </c>
      <c r="H28" s="28" t="s">
        <v>3</v>
      </c>
      <c r="I28" s="97" t="s">
        <v>154</v>
      </c>
      <c r="J28" s="137" t="s">
        <v>89</v>
      </c>
      <c r="K28" s="93">
        <v>250000</v>
      </c>
      <c r="L28" s="95" t="s">
        <v>63</v>
      </c>
    </row>
    <row r="29" spans="1:12" s="29" customFormat="1" ht="30" customHeight="1">
      <c r="A29" s="26">
        <v>24</v>
      </c>
      <c r="B29" s="91">
        <v>44214</v>
      </c>
      <c r="C29" s="27" t="s">
        <v>10</v>
      </c>
      <c r="D29" s="91" t="s">
        <v>39</v>
      </c>
      <c r="E29" s="28"/>
      <c r="F29" s="28"/>
      <c r="G29" s="28" t="s">
        <v>3</v>
      </c>
      <c r="H29" s="28" t="s">
        <v>3</v>
      </c>
      <c r="I29" s="97" t="s">
        <v>151</v>
      </c>
      <c r="J29" s="137" t="s">
        <v>90</v>
      </c>
      <c r="K29" s="93">
        <v>1000000</v>
      </c>
      <c r="L29" s="95" t="s">
        <v>63</v>
      </c>
    </row>
    <row r="30" spans="1:12" s="29" customFormat="1" ht="30" customHeight="1">
      <c r="A30" s="26">
        <v>25</v>
      </c>
      <c r="B30" s="91">
        <v>44214</v>
      </c>
      <c r="C30" s="27" t="s">
        <v>10</v>
      </c>
      <c r="D30" s="99" t="s">
        <v>47</v>
      </c>
      <c r="E30" s="28" t="s">
        <v>49</v>
      </c>
      <c r="F30" s="28"/>
      <c r="G30" s="28" t="s">
        <v>30</v>
      </c>
      <c r="H30" s="28" t="s">
        <v>30</v>
      </c>
      <c r="I30" s="97" t="s">
        <v>127</v>
      </c>
      <c r="J30" s="137" t="s">
        <v>90</v>
      </c>
      <c r="K30" s="93">
        <v>25000000</v>
      </c>
      <c r="L30" s="95" t="s">
        <v>62</v>
      </c>
    </row>
    <row r="31" spans="1:12" s="29" customFormat="1" ht="30" customHeight="1">
      <c r="A31" s="26">
        <v>26</v>
      </c>
      <c r="B31" s="91">
        <v>44215</v>
      </c>
      <c r="C31" s="27" t="s">
        <v>10</v>
      </c>
      <c r="D31" s="91" t="s">
        <v>37</v>
      </c>
      <c r="E31" s="28"/>
      <c r="F31" s="28"/>
      <c r="G31" s="28" t="s">
        <v>3</v>
      </c>
      <c r="H31" s="28" t="s">
        <v>3</v>
      </c>
      <c r="I31" s="97" t="s">
        <v>149</v>
      </c>
      <c r="J31" s="137" t="s">
        <v>89</v>
      </c>
      <c r="K31" s="93">
        <v>1000000</v>
      </c>
      <c r="L31" s="95" t="s">
        <v>116</v>
      </c>
    </row>
    <row r="32" spans="1:12" s="29" customFormat="1" ht="30" customHeight="1">
      <c r="A32" s="26">
        <v>27</v>
      </c>
      <c r="B32" s="91">
        <v>44216</v>
      </c>
      <c r="C32" s="27" t="s">
        <v>10</v>
      </c>
      <c r="D32" s="90" t="s">
        <v>37</v>
      </c>
      <c r="E32" s="28"/>
      <c r="F32" s="28"/>
      <c r="G32" s="28" t="s">
        <v>3</v>
      </c>
      <c r="H32" s="28" t="s">
        <v>3</v>
      </c>
      <c r="I32" s="97" t="s">
        <v>128</v>
      </c>
      <c r="J32" s="137" t="s">
        <v>89</v>
      </c>
      <c r="K32" s="93">
        <v>10000</v>
      </c>
      <c r="L32" s="95" t="s">
        <v>62</v>
      </c>
    </row>
    <row r="33" spans="1:12" s="29" customFormat="1" ht="30" customHeight="1">
      <c r="A33" s="26">
        <v>28</v>
      </c>
      <c r="B33" s="90">
        <v>44220</v>
      </c>
      <c r="C33" s="27" t="s">
        <v>10</v>
      </c>
      <c r="D33" s="91" t="s">
        <v>38</v>
      </c>
      <c r="E33" s="28"/>
      <c r="F33" s="28"/>
      <c r="G33" s="28" t="s">
        <v>3</v>
      </c>
      <c r="H33" s="28" t="s">
        <v>3</v>
      </c>
      <c r="I33" s="96" t="s">
        <v>129</v>
      </c>
      <c r="J33" s="137" t="s">
        <v>90</v>
      </c>
      <c r="K33" s="92">
        <v>500000</v>
      </c>
      <c r="L33" s="94" t="s">
        <v>62</v>
      </c>
    </row>
    <row r="34" spans="1:12" s="29" customFormat="1" ht="30" customHeight="1">
      <c r="A34" s="26">
        <v>29</v>
      </c>
      <c r="B34" s="91">
        <v>44221</v>
      </c>
      <c r="C34" s="27" t="s">
        <v>10</v>
      </c>
      <c r="D34" s="91" t="s">
        <v>37</v>
      </c>
      <c r="E34" s="28"/>
      <c r="F34" s="28"/>
      <c r="G34" s="28" t="s">
        <v>3</v>
      </c>
      <c r="H34" s="28" t="s">
        <v>3</v>
      </c>
      <c r="I34" s="97" t="s">
        <v>130</v>
      </c>
      <c r="J34" s="137" t="s">
        <v>89</v>
      </c>
      <c r="K34" s="93">
        <v>50000</v>
      </c>
      <c r="L34" s="95" t="s">
        <v>63</v>
      </c>
    </row>
    <row r="35" spans="1:12" s="29" customFormat="1" ht="30" customHeight="1">
      <c r="A35" s="26">
        <v>30</v>
      </c>
      <c r="B35" s="91">
        <v>44221</v>
      </c>
      <c r="C35" s="27" t="s">
        <v>10</v>
      </c>
      <c r="D35" s="91" t="s">
        <v>38</v>
      </c>
      <c r="E35" s="28"/>
      <c r="F35" s="28"/>
      <c r="G35" s="28" t="s">
        <v>3</v>
      </c>
      <c r="H35" s="28" t="s">
        <v>3</v>
      </c>
      <c r="I35" s="97" t="s">
        <v>131</v>
      </c>
      <c r="J35" s="137" t="s">
        <v>89</v>
      </c>
      <c r="K35" s="93">
        <v>100000</v>
      </c>
      <c r="L35" s="95" t="s">
        <v>63</v>
      </c>
    </row>
    <row r="36" spans="1:12" s="29" customFormat="1" ht="30" customHeight="1">
      <c r="A36" s="26">
        <v>31</v>
      </c>
      <c r="B36" s="91">
        <v>44221</v>
      </c>
      <c r="C36" s="27" t="s">
        <v>10</v>
      </c>
      <c r="D36" s="91" t="s">
        <v>39</v>
      </c>
      <c r="E36" s="28"/>
      <c r="F36" s="28"/>
      <c r="G36" s="28" t="s">
        <v>3</v>
      </c>
      <c r="H36" s="28" t="s">
        <v>3</v>
      </c>
      <c r="I36" s="97" t="s">
        <v>132</v>
      </c>
      <c r="J36" s="137" t="s">
        <v>90</v>
      </c>
      <c r="K36" s="93">
        <v>1000000</v>
      </c>
      <c r="L36" s="95" t="s">
        <v>63</v>
      </c>
    </row>
    <row r="37" spans="1:12" s="29" customFormat="1" ht="30" customHeight="1">
      <c r="A37" s="26">
        <v>32</v>
      </c>
      <c r="B37" s="91">
        <v>44221</v>
      </c>
      <c r="C37" s="27" t="s">
        <v>10</v>
      </c>
      <c r="D37" s="91" t="s">
        <v>37</v>
      </c>
      <c r="E37" s="28"/>
      <c r="F37" s="28"/>
      <c r="G37" s="28" t="s">
        <v>3</v>
      </c>
      <c r="H37" s="28" t="s">
        <v>3</v>
      </c>
      <c r="I37" s="98" t="s">
        <v>133</v>
      </c>
      <c r="J37" s="137" t="s">
        <v>89</v>
      </c>
      <c r="K37" s="93">
        <v>20000</v>
      </c>
      <c r="L37" s="95" t="s">
        <v>62</v>
      </c>
    </row>
    <row r="38" spans="1:12" s="29" customFormat="1" ht="30" customHeight="1">
      <c r="A38" s="26">
        <v>33</v>
      </c>
      <c r="B38" s="91">
        <v>44221</v>
      </c>
      <c r="C38" s="27" t="s">
        <v>10</v>
      </c>
      <c r="D38" s="91" t="s">
        <v>39</v>
      </c>
      <c r="E38" s="28"/>
      <c r="F38" s="28"/>
      <c r="G38" s="28" t="s">
        <v>3</v>
      </c>
      <c r="H38" s="28" t="s">
        <v>3</v>
      </c>
      <c r="I38" s="97" t="s">
        <v>134</v>
      </c>
      <c r="J38" s="137" t="s">
        <v>90</v>
      </c>
      <c r="K38" s="93">
        <v>3520308</v>
      </c>
      <c r="L38" s="95" t="s">
        <v>62</v>
      </c>
    </row>
    <row r="39" spans="1:12" s="29" customFormat="1" ht="30" customHeight="1">
      <c r="A39" s="26">
        <v>34</v>
      </c>
      <c r="B39" s="90">
        <v>44222</v>
      </c>
      <c r="C39" s="27" t="s">
        <v>10</v>
      </c>
      <c r="D39" s="91" t="s">
        <v>39</v>
      </c>
      <c r="E39" s="28"/>
      <c r="F39" s="28"/>
      <c r="G39" s="28" t="s">
        <v>3</v>
      </c>
      <c r="H39" s="28" t="s">
        <v>3</v>
      </c>
      <c r="I39" s="96" t="s">
        <v>150</v>
      </c>
      <c r="J39" s="137" t="s">
        <v>90</v>
      </c>
      <c r="K39" s="92">
        <v>200000</v>
      </c>
      <c r="L39" s="94" t="s">
        <v>63</v>
      </c>
    </row>
    <row r="40" spans="1:12" s="29" customFormat="1" ht="30" customHeight="1">
      <c r="A40" s="26">
        <v>35</v>
      </c>
      <c r="B40" s="91">
        <v>44222</v>
      </c>
      <c r="C40" s="27" t="s">
        <v>10</v>
      </c>
      <c r="D40" s="91" t="s">
        <v>37</v>
      </c>
      <c r="E40" s="28"/>
      <c r="F40" s="28"/>
      <c r="G40" s="28" t="s">
        <v>3</v>
      </c>
      <c r="H40" s="28" t="s">
        <v>3</v>
      </c>
      <c r="I40" s="96" t="s">
        <v>155</v>
      </c>
      <c r="J40" s="137" t="s">
        <v>89</v>
      </c>
      <c r="K40" s="93">
        <v>1631000</v>
      </c>
      <c r="L40" s="95" t="s">
        <v>63</v>
      </c>
    </row>
    <row r="41" spans="1:12" s="29" customFormat="1" ht="30" customHeight="1">
      <c r="A41" s="26">
        <v>36</v>
      </c>
      <c r="B41" s="90">
        <v>44222</v>
      </c>
      <c r="C41" s="27" t="s">
        <v>10</v>
      </c>
      <c r="D41" s="91" t="s">
        <v>94</v>
      </c>
      <c r="E41" s="28"/>
      <c r="F41" s="28"/>
      <c r="G41" s="28" t="s">
        <v>3</v>
      </c>
      <c r="H41" s="28" t="s">
        <v>3</v>
      </c>
      <c r="I41" s="96" t="s">
        <v>135</v>
      </c>
      <c r="J41" s="137" t="s">
        <v>90</v>
      </c>
      <c r="K41" s="92">
        <v>300000</v>
      </c>
      <c r="L41" s="94" t="s">
        <v>62</v>
      </c>
    </row>
    <row r="42" spans="1:12" s="29" customFormat="1" ht="30" customHeight="1">
      <c r="A42" s="26">
        <v>37</v>
      </c>
      <c r="B42" s="90">
        <v>44225</v>
      </c>
      <c r="C42" s="27" t="s">
        <v>10</v>
      </c>
      <c r="D42" s="91" t="s">
        <v>37</v>
      </c>
      <c r="E42" s="28"/>
      <c r="F42" s="28"/>
      <c r="G42" s="28" t="s">
        <v>3</v>
      </c>
      <c r="H42" s="28" t="s">
        <v>3</v>
      </c>
      <c r="I42" s="96" t="s">
        <v>136</v>
      </c>
      <c r="J42" s="137" t="s">
        <v>89</v>
      </c>
      <c r="K42" s="92">
        <v>100000</v>
      </c>
      <c r="L42" s="94" t="s">
        <v>63</v>
      </c>
    </row>
    <row r="43" spans="1:12" s="29" customFormat="1" ht="30" customHeight="1">
      <c r="A43" s="26">
        <v>38</v>
      </c>
      <c r="B43" s="91">
        <v>44225</v>
      </c>
      <c r="C43" s="27" t="s">
        <v>10</v>
      </c>
      <c r="D43" s="91" t="s">
        <v>39</v>
      </c>
      <c r="E43" s="28"/>
      <c r="F43" s="28"/>
      <c r="G43" s="28" t="s">
        <v>3</v>
      </c>
      <c r="H43" s="28" t="s">
        <v>3</v>
      </c>
      <c r="I43" s="97" t="s">
        <v>137</v>
      </c>
      <c r="J43" s="137" t="s">
        <v>90</v>
      </c>
      <c r="K43" s="93">
        <v>1000000</v>
      </c>
      <c r="L43" s="95" t="s">
        <v>63</v>
      </c>
    </row>
    <row r="44" spans="1:12" s="30" customFormat="1" ht="30" customHeight="1" thickBot="1">
      <c r="A44" s="71"/>
      <c r="B44" s="139" t="s">
        <v>16</v>
      </c>
      <c r="C44" s="139"/>
      <c r="D44" s="139"/>
      <c r="E44" s="139"/>
      <c r="F44" s="139"/>
      <c r="G44" s="139"/>
      <c r="H44" s="139"/>
      <c r="I44" s="139"/>
      <c r="J44" s="139"/>
      <c r="K44" s="72">
        <f>SUM(K6:K43)</f>
        <v>43425808</v>
      </c>
      <c r="L44" s="73"/>
    </row>
    <row r="45" spans="1:12" ht="30" customHeight="1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>
      <c r="A147" s="3"/>
      <c r="B147" s="4"/>
      <c r="C147" s="5"/>
      <c r="D147" s="5"/>
      <c r="E147" s="5"/>
      <c r="F147" s="5"/>
      <c r="G147" s="5"/>
      <c r="H147" s="5"/>
      <c r="I147" s="6"/>
      <c r="J147" s="4"/>
      <c r="K147" s="7"/>
      <c r="L147" s="4"/>
    </row>
    <row r="148" spans="1:12" ht="30" customHeight="1">
      <c r="A148" s="3"/>
      <c r="B148" s="4"/>
      <c r="C148" s="5"/>
      <c r="D148" s="5"/>
      <c r="E148" s="5"/>
      <c r="F148" s="5"/>
      <c r="G148" s="5"/>
      <c r="H148" s="5"/>
      <c r="I148" s="6"/>
      <c r="J148" s="4"/>
      <c r="K148" s="7"/>
      <c r="L148" s="4"/>
    </row>
    <row r="149" spans="1:12" ht="30" customHeight="1">
      <c r="A149" s="3"/>
      <c r="B149" s="4"/>
      <c r="C149" s="5"/>
      <c r="D149" s="5"/>
      <c r="E149" s="5"/>
      <c r="F149" s="5"/>
      <c r="G149" s="5"/>
      <c r="H149" s="5"/>
      <c r="I149" s="6"/>
      <c r="J149" s="4"/>
      <c r="K149" s="7"/>
      <c r="L149" s="4"/>
    </row>
    <row r="150" spans="1:12" ht="30" customHeight="1">
      <c r="A150" s="3"/>
      <c r="B150" s="4"/>
      <c r="C150" s="5"/>
      <c r="D150" s="5"/>
      <c r="E150" s="5"/>
      <c r="F150" s="5"/>
      <c r="G150" s="5"/>
      <c r="H150" s="5"/>
      <c r="I150" s="6"/>
      <c r="J150" s="4"/>
      <c r="K150" s="7"/>
      <c r="L150" s="4"/>
    </row>
    <row r="151" spans="1:12" ht="30" customHeight="1"/>
    <row r="152" spans="1:12" ht="30" customHeight="1"/>
    <row r="153" spans="1:12" ht="30" customHeight="1"/>
    <row r="154" spans="1:12" ht="30" customHeight="1"/>
    <row r="155" spans="1:12" ht="30" customHeight="1"/>
    <row r="156" spans="1:12" ht="30" customHeight="1"/>
    <row r="157" spans="1:12" ht="30" customHeight="1"/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</sheetData>
  <autoFilter ref="A5:L44" xr:uid="{C6667C96-F8E6-40C5-8C29-23A2DA1EB822}"/>
  <mergeCells count="12">
    <mergeCell ref="B44:J44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view="pageBreakPreview" topLeftCell="A52" zoomScaleSheetLayoutView="100" workbookViewId="0">
      <selection activeCell="J66" sqref="J66"/>
    </sheetView>
  </sheetViews>
  <sheetFormatPr defaultRowHeight="30.75" customHeight="1"/>
  <cols>
    <col min="1" max="1" width="4.875" style="20" customWidth="1"/>
    <col min="2" max="2" width="10.75" style="21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2" bestFit="1" customWidth="1"/>
    <col min="11" max="11" width="11.875" style="23" customWidth="1"/>
    <col min="12" max="12" width="8.25" style="24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>
      <c r="A1" s="152" t="s">
        <v>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30.75" customHeight="1">
      <c r="A2" s="153" t="s">
        <v>114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ht="30.75" customHeight="1" thickBot="1">
      <c r="A3" s="158" t="s">
        <v>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89"/>
    </row>
    <row r="4" spans="1:12" ht="21.75" customHeight="1">
      <c r="A4" s="159" t="s">
        <v>19</v>
      </c>
      <c r="B4" s="161" t="s">
        <v>2</v>
      </c>
      <c r="C4" s="163" t="s">
        <v>7</v>
      </c>
      <c r="D4" s="163" t="s">
        <v>21</v>
      </c>
      <c r="E4" s="100"/>
      <c r="F4" s="100"/>
      <c r="G4" s="100"/>
      <c r="H4" s="100"/>
      <c r="I4" s="163" t="s">
        <v>41</v>
      </c>
      <c r="J4" s="163" t="s">
        <v>8</v>
      </c>
      <c r="K4" s="165" t="s">
        <v>9</v>
      </c>
      <c r="L4" s="156" t="s">
        <v>42</v>
      </c>
    </row>
    <row r="5" spans="1:12" ht="36.75" customHeight="1">
      <c r="A5" s="160"/>
      <c r="B5" s="162"/>
      <c r="C5" s="164"/>
      <c r="D5" s="164"/>
      <c r="E5" s="74" t="s">
        <v>43</v>
      </c>
      <c r="F5" s="74" t="s">
        <v>44</v>
      </c>
      <c r="G5" s="74" t="s">
        <v>45</v>
      </c>
      <c r="H5" s="74" t="s">
        <v>46</v>
      </c>
      <c r="I5" s="164"/>
      <c r="J5" s="164"/>
      <c r="K5" s="166"/>
      <c r="L5" s="157"/>
    </row>
    <row r="6" spans="1:12" ht="30.75" customHeight="1">
      <c r="A6" s="18">
        <v>1</v>
      </c>
      <c r="B6" s="12">
        <v>44200</v>
      </c>
      <c r="C6" s="101" t="s">
        <v>64</v>
      </c>
      <c r="D6" s="102" t="s">
        <v>66</v>
      </c>
      <c r="E6" s="103"/>
      <c r="F6" s="103"/>
      <c r="G6" s="101" t="s">
        <v>53</v>
      </c>
      <c r="H6" s="101" t="s">
        <v>53</v>
      </c>
      <c r="I6" s="1" t="s">
        <v>67</v>
      </c>
      <c r="J6" s="1" t="s">
        <v>68</v>
      </c>
      <c r="K6" s="69">
        <v>18700</v>
      </c>
      <c r="L6" s="42"/>
    </row>
    <row r="7" spans="1:12" ht="30.75" customHeight="1">
      <c r="A7" s="18">
        <v>2</v>
      </c>
      <c r="B7" s="12">
        <v>44201</v>
      </c>
      <c r="C7" s="16" t="s">
        <v>64</v>
      </c>
      <c r="D7" s="14" t="s">
        <v>66</v>
      </c>
      <c r="E7" s="15"/>
      <c r="F7" s="15"/>
      <c r="G7" s="16" t="s">
        <v>53</v>
      </c>
      <c r="H7" s="16" t="s">
        <v>53</v>
      </c>
      <c r="I7" s="1" t="s">
        <v>67</v>
      </c>
      <c r="J7" s="1" t="s">
        <v>68</v>
      </c>
      <c r="K7" s="69">
        <v>102900</v>
      </c>
      <c r="L7" s="42"/>
    </row>
    <row r="8" spans="1:12" ht="30.75" customHeight="1">
      <c r="A8" s="18">
        <v>3</v>
      </c>
      <c r="B8" s="12">
        <v>44201</v>
      </c>
      <c r="C8" s="16" t="s">
        <v>64</v>
      </c>
      <c r="D8" s="14" t="s">
        <v>66</v>
      </c>
      <c r="E8" s="15"/>
      <c r="F8" s="15"/>
      <c r="G8" s="16" t="s">
        <v>53</v>
      </c>
      <c r="H8" s="16" t="s">
        <v>53</v>
      </c>
      <c r="I8" s="1" t="s">
        <v>73</v>
      </c>
      <c r="J8" s="1" t="s">
        <v>68</v>
      </c>
      <c r="K8" s="69">
        <v>175500</v>
      </c>
      <c r="L8" s="42"/>
    </row>
    <row r="9" spans="1:12" ht="30.75" customHeight="1">
      <c r="A9" s="18">
        <v>4</v>
      </c>
      <c r="B9" s="12">
        <v>44201</v>
      </c>
      <c r="C9" s="16" t="s">
        <v>64</v>
      </c>
      <c r="D9" s="102" t="s">
        <v>66</v>
      </c>
      <c r="E9" s="15"/>
      <c r="F9" s="15"/>
      <c r="G9" s="16" t="s">
        <v>53</v>
      </c>
      <c r="H9" s="16" t="s">
        <v>53</v>
      </c>
      <c r="I9" s="1" t="s">
        <v>102</v>
      </c>
      <c r="J9" s="1" t="s">
        <v>103</v>
      </c>
      <c r="K9" s="69">
        <v>130000</v>
      </c>
      <c r="L9" s="42"/>
    </row>
    <row r="10" spans="1:12" ht="30.75" customHeight="1">
      <c r="A10" s="18">
        <v>5</v>
      </c>
      <c r="B10" s="12">
        <v>44202</v>
      </c>
      <c r="C10" s="104" t="s">
        <v>64</v>
      </c>
      <c r="D10" s="105" t="s">
        <v>66</v>
      </c>
      <c r="E10" s="105"/>
      <c r="F10" s="106"/>
      <c r="G10" s="104" t="s">
        <v>53</v>
      </c>
      <c r="H10" s="104" t="s">
        <v>53</v>
      </c>
      <c r="I10" s="1" t="s">
        <v>67</v>
      </c>
      <c r="J10" s="1" t="s">
        <v>68</v>
      </c>
      <c r="K10" s="69">
        <v>19500</v>
      </c>
      <c r="L10" s="43"/>
    </row>
    <row r="11" spans="1:12" ht="30.75" customHeight="1">
      <c r="A11" s="18">
        <v>6</v>
      </c>
      <c r="B11" s="12">
        <v>44203</v>
      </c>
      <c r="C11" s="16" t="s">
        <v>64</v>
      </c>
      <c r="D11" s="105" t="s">
        <v>66</v>
      </c>
      <c r="E11" s="15"/>
      <c r="F11" s="15"/>
      <c r="G11" s="16" t="s">
        <v>53</v>
      </c>
      <c r="H11" s="16" t="s">
        <v>53</v>
      </c>
      <c r="I11" s="1" t="s">
        <v>71</v>
      </c>
      <c r="J11" s="1" t="s">
        <v>72</v>
      </c>
      <c r="K11" s="69">
        <v>300000</v>
      </c>
      <c r="L11" s="42"/>
    </row>
    <row r="12" spans="1:12" ht="30.75" customHeight="1">
      <c r="A12" s="18">
        <v>7</v>
      </c>
      <c r="B12" s="12">
        <v>44203</v>
      </c>
      <c r="C12" s="16" t="s">
        <v>64</v>
      </c>
      <c r="D12" s="105" t="s">
        <v>66</v>
      </c>
      <c r="E12" s="15"/>
      <c r="F12" s="15"/>
      <c r="G12" s="16" t="s">
        <v>53</v>
      </c>
      <c r="H12" s="16" t="s">
        <v>53</v>
      </c>
      <c r="I12" s="1" t="s">
        <v>84</v>
      </c>
      <c r="J12" s="1" t="s">
        <v>68</v>
      </c>
      <c r="K12" s="69">
        <v>450000</v>
      </c>
      <c r="L12" s="43"/>
    </row>
    <row r="13" spans="1:12" ht="30.75" customHeight="1">
      <c r="A13" s="18">
        <v>8</v>
      </c>
      <c r="B13" s="12">
        <v>44204</v>
      </c>
      <c r="C13" s="16" t="s">
        <v>64</v>
      </c>
      <c r="D13" s="14" t="s">
        <v>66</v>
      </c>
      <c r="E13" s="15"/>
      <c r="F13" s="15"/>
      <c r="G13" s="16" t="s">
        <v>53</v>
      </c>
      <c r="H13" s="16" t="s">
        <v>53</v>
      </c>
      <c r="I13" s="1" t="s">
        <v>67</v>
      </c>
      <c r="J13" s="1" t="s">
        <v>68</v>
      </c>
      <c r="K13" s="69">
        <v>202100</v>
      </c>
      <c r="L13" s="42"/>
    </row>
    <row r="14" spans="1:12" ht="30.75" customHeight="1">
      <c r="A14" s="18">
        <v>9</v>
      </c>
      <c r="B14" s="12">
        <v>44207</v>
      </c>
      <c r="C14" s="16" t="s">
        <v>64</v>
      </c>
      <c r="D14" s="105" t="s">
        <v>66</v>
      </c>
      <c r="E14" s="14"/>
      <c r="F14" s="15"/>
      <c r="G14" s="16" t="s">
        <v>53</v>
      </c>
      <c r="H14" s="16" t="s">
        <v>53</v>
      </c>
      <c r="I14" s="1" t="s">
        <v>67</v>
      </c>
      <c r="J14" s="1" t="s">
        <v>68</v>
      </c>
      <c r="K14" s="69">
        <v>42900</v>
      </c>
      <c r="L14" s="42"/>
    </row>
    <row r="15" spans="1:12" ht="30.75" customHeight="1">
      <c r="A15" s="18">
        <v>10</v>
      </c>
      <c r="B15" s="12">
        <v>44207</v>
      </c>
      <c r="C15" s="16" t="s">
        <v>64</v>
      </c>
      <c r="D15" s="105" t="s">
        <v>66</v>
      </c>
      <c r="E15" s="14"/>
      <c r="F15" s="15"/>
      <c r="G15" s="16" t="s">
        <v>53</v>
      </c>
      <c r="H15" s="16" t="s">
        <v>53</v>
      </c>
      <c r="I15" s="1" t="s">
        <v>73</v>
      </c>
      <c r="J15" s="1" t="s">
        <v>68</v>
      </c>
      <c r="K15" s="69">
        <v>245000</v>
      </c>
      <c r="L15" s="42"/>
    </row>
    <row r="16" spans="1:12" ht="30.75" customHeight="1">
      <c r="A16" s="18">
        <v>11</v>
      </c>
      <c r="B16" s="12">
        <v>44208</v>
      </c>
      <c r="C16" s="16" t="s">
        <v>64</v>
      </c>
      <c r="D16" s="105" t="s">
        <v>66</v>
      </c>
      <c r="E16" s="14"/>
      <c r="F16" s="15"/>
      <c r="G16" s="16" t="s">
        <v>53</v>
      </c>
      <c r="H16" s="16" t="s">
        <v>53</v>
      </c>
      <c r="I16" s="1" t="s">
        <v>67</v>
      </c>
      <c r="J16" s="1" t="s">
        <v>68</v>
      </c>
      <c r="K16" s="69">
        <v>143100</v>
      </c>
      <c r="L16" s="42"/>
    </row>
    <row r="17" spans="1:12" ht="30.75" customHeight="1">
      <c r="A17" s="18">
        <v>12</v>
      </c>
      <c r="B17" s="12">
        <v>44208</v>
      </c>
      <c r="C17" s="16" t="s">
        <v>64</v>
      </c>
      <c r="D17" s="14" t="s">
        <v>91</v>
      </c>
      <c r="E17" s="14"/>
      <c r="F17" s="15"/>
      <c r="G17" s="16" t="s">
        <v>61</v>
      </c>
      <c r="H17" s="16" t="s">
        <v>61</v>
      </c>
      <c r="I17" s="1" t="s">
        <v>105</v>
      </c>
      <c r="J17" s="1" t="s">
        <v>65</v>
      </c>
      <c r="K17" s="69">
        <v>700000</v>
      </c>
      <c r="L17" s="42"/>
    </row>
    <row r="18" spans="1:12" ht="30.75" customHeight="1">
      <c r="A18" s="18">
        <v>13</v>
      </c>
      <c r="B18" s="12">
        <v>44208</v>
      </c>
      <c r="C18" s="16" t="s">
        <v>64</v>
      </c>
      <c r="D18" s="14" t="s">
        <v>66</v>
      </c>
      <c r="E18" s="14"/>
      <c r="F18" s="15"/>
      <c r="G18" s="16" t="s">
        <v>53</v>
      </c>
      <c r="H18" s="16" t="s">
        <v>53</v>
      </c>
      <c r="I18" s="1" t="s">
        <v>247</v>
      </c>
      <c r="J18" s="1" t="s">
        <v>248</v>
      </c>
      <c r="K18" s="69">
        <v>594000</v>
      </c>
      <c r="L18" s="42"/>
    </row>
    <row r="19" spans="1:12" ht="30.75" customHeight="1">
      <c r="A19" s="18">
        <v>14</v>
      </c>
      <c r="B19" s="12">
        <v>44208</v>
      </c>
      <c r="C19" s="16" t="s">
        <v>64</v>
      </c>
      <c r="D19" s="14" t="s">
        <v>66</v>
      </c>
      <c r="E19" s="14"/>
      <c r="F19" s="15"/>
      <c r="G19" s="16" t="s">
        <v>53</v>
      </c>
      <c r="H19" s="16" t="s">
        <v>53</v>
      </c>
      <c r="I19" s="1" t="s">
        <v>247</v>
      </c>
      <c r="J19" s="1" t="s">
        <v>70</v>
      </c>
      <c r="K19" s="69">
        <v>990000</v>
      </c>
      <c r="L19" s="42"/>
    </row>
    <row r="20" spans="1:12" ht="30.75" customHeight="1">
      <c r="A20" s="18">
        <v>15</v>
      </c>
      <c r="B20" s="12">
        <v>44209</v>
      </c>
      <c r="C20" s="16" t="s">
        <v>64</v>
      </c>
      <c r="D20" s="14" t="s">
        <v>66</v>
      </c>
      <c r="E20" s="14"/>
      <c r="F20" s="15"/>
      <c r="G20" s="16" t="s">
        <v>53</v>
      </c>
      <c r="H20" s="16" t="s">
        <v>53</v>
      </c>
      <c r="I20" s="1" t="s">
        <v>67</v>
      </c>
      <c r="J20" s="1" t="s">
        <v>68</v>
      </c>
      <c r="K20" s="69">
        <v>28500</v>
      </c>
      <c r="L20" s="42"/>
    </row>
    <row r="21" spans="1:12" ht="30.75" customHeight="1">
      <c r="A21" s="18">
        <v>16</v>
      </c>
      <c r="B21" s="12">
        <v>44209</v>
      </c>
      <c r="C21" s="16" t="s">
        <v>64</v>
      </c>
      <c r="D21" s="14" t="s">
        <v>91</v>
      </c>
      <c r="E21" s="14"/>
      <c r="F21" s="15"/>
      <c r="G21" s="16" t="s">
        <v>53</v>
      </c>
      <c r="H21" s="16" t="s">
        <v>53</v>
      </c>
      <c r="I21" s="1" t="s">
        <v>55</v>
      </c>
      <c r="J21" s="1" t="s">
        <v>248</v>
      </c>
      <c r="K21" s="69">
        <v>40000</v>
      </c>
      <c r="L21" s="42"/>
    </row>
    <row r="22" spans="1:12" ht="30.75" customHeight="1">
      <c r="A22" s="18">
        <v>17</v>
      </c>
      <c r="B22" s="12">
        <v>44209</v>
      </c>
      <c r="C22" s="16" t="s">
        <v>64</v>
      </c>
      <c r="D22" s="14" t="s">
        <v>91</v>
      </c>
      <c r="E22" s="14"/>
      <c r="F22" s="15"/>
      <c r="G22" s="16" t="s">
        <v>53</v>
      </c>
      <c r="H22" s="16" t="s">
        <v>53</v>
      </c>
      <c r="I22" s="1" t="s">
        <v>55</v>
      </c>
      <c r="J22" s="1" t="s">
        <v>249</v>
      </c>
      <c r="K22" s="69">
        <v>30000</v>
      </c>
      <c r="L22" s="42"/>
    </row>
    <row r="23" spans="1:12" ht="30.75" customHeight="1">
      <c r="A23" s="18">
        <v>18</v>
      </c>
      <c r="B23" s="12">
        <v>44209</v>
      </c>
      <c r="C23" s="16" t="s">
        <v>64</v>
      </c>
      <c r="D23" s="14" t="s">
        <v>66</v>
      </c>
      <c r="E23" s="14"/>
      <c r="F23" s="15"/>
      <c r="G23" s="16" t="s">
        <v>53</v>
      </c>
      <c r="H23" s="16" t="s">
        <v>53</v>
      </c>
      <c r="I23" s="1" t="s">
        <v>74</v>
      </c>
      <c r="J23" s="1" t="s">
        <v>75</v>
      </c>
      <c r="K23" s="69">
        <v>90000</v>
      </c>
      <c r="L23" s="42"/>
    </row>
    <row r="24" spans="1:12" ht="30.75" customHeight="1">
      <c r="A24" s="18">
        <v>19</v>
      </c>
      <c r="B24" s="12">
        <v>44209</v>
      </c>
      <c r="C24" s="16" t="s">
        <v>64</v>
      </c>
      <c r="D24" s="14" t="s">
        <v>66</v>
      </c>
      <c r="E24" s="14"/>
      <c r="F24" s="15"/>
      <c r="G24" s="16" t="s">
        <v>53</v>
      </c>
      <c r="H24" s="16" t="s">
        <v>53</v>
      </c>
      <c r="I24" s="1" t="s">
        <v>81</v>
      </c>
      <c r="J24" s="1" t="s">
        <v>76</v>
      </c>
      <c r="K24" s="69">
        <v>36000</v>
      </c>
      <c r="L24" s="42"/>
    </row>
    <row r="25" spans="1:12" ht="30.75" customHeight="1">
      <c r="A25" s="18">
        <v>20</v>
      </c>
      <c r="B25" s="12">
        <v>44209</v>
      </c>
      <c r="C25" s="16" t="s">
        <v>64</v>
      </c>
      <c r="D25" s="14" t="s">
        <v>66</v>
      </c>
      <c r="E25" s="14"/>
      <c r="F25" s="15"/>
      <c r="G25" s="16" t="s">
        <v>53</v>
      </c>
      <c r="H25" s="16" t="s">
        <v>53</v>
      </c>
      <c r="I25" s="1" t="s">
        <v>104</v>
      </c>
      <c r="J25" s="1" t="s">
        <v>76</v>
      </c>
      <c r="K25" s="69">
        <v>40000</v>
      </c>
      <c r="L25" s="42"/>
    </row>
    <row r="26" spans="1:12" ht="30.75" customHeight="1">
      <c r="A26" s="18">
        <v>21</v>
      </c>
      <c r="B26" s="12">
        <v>44210</v>
      </c>
      <c r="C26" s="16" t="s">
        <v>64</v>
      </c>
      <c r="D26" s="14" t="s">
        <v>66</v>
      </c>
      <c r="E26" s="14"/>
      <c r="F26" s="15"/>
      <c r="G26" s="16" t="s">
        <v>53</v>
      </c>
      <c r="H26" s="16" t="s">
        <v>53</v>
      </c>
      <c r="I26" s="1" t="s">
        <v>67</v>
      </c>
      <c r="J26" s="1" t="s">
        <v>68</v>
      </c>
      <c r="K26" s="69">
        <v>24800</v>
      </c>
      <c r="L26" s="42"/>
    </row>
    <row r="27" spans="1:12" ht="30.75" customHeight="1">
      <c r="A27" s="18">
        <v>22</v>
      </c>
      <c r="B27" s="12">
        <v>44211</v>
      </c>
      <c r="C27" s="16" t="s">
        <v>64</v>
      </c>
      <c r="D27" s="14" t="s">
        <v>66</v>
      </c>
      <c r="E27" s="14"/>
      <c r="F27" s="15"/>
      <c r="G27" s="16" t="s">
        <v>53</v>
      </c>
      <c r="H27" s="16" t="s">
        <v>53</v>
      </c>
      <c r="I27" s="1" t="s">
        <v>67</v>
      </c>
      <c r="J27" s="1" t="s">
        <v>68</v>
      </c>
      <c r="K27" s="69">
        <v>71000</v>
      </c>
      <c r="L27" s="42"/>
    </row>
    <row r="28" spans="1:12" ht="30.75" customHeight="1">
      <c r="A28" s="18">
        <v>23</v>
      </c>
      <c r="B28" s="12">
        <v>44211</v>
      </c>
      <c r="C28" s="16" t="s">
        <v>64</v>
      </c>
      <c r="D28" s="14" t="s">
        <v>66</v>
      </c>
      <c r="E28" s="14"/>
      <c r="F28" s="15"/>
      <c r="G28" s="16" t="s">
        <v>53</v>
      </c>
      <c r="H28" s="16" t="s">
        <v>53</v>
      </c>
      <c r="I28" s="1" t="s">
        <v>77</v>
      </c>
      <c r="J28" s="1" t="s">
        <v>78</v>
      </c>
      <c r="K28" s="69">
        <v>900000</v>
      </c>
      <c r="L28" s="42"/>
    </row>
    <row r="29" spans="1:12" ht="30.75" customHeight="1">
      <c r="A29" s="18">
        <v>24</v>
      </c>
      <c r="B29" s="12">
        <v>44211</v>
      </c>
      <c r="C29" s="16" t="s">
        <v>64</v>
      </c>
      <c r="D29" s="14" t="s">
        <v>66</v>
      </c>
      <c r="E29" s="14"/>
      <c r="F29" s="15"/>
      <c r="G29" s="16" t="s">
        <v>53</v>
      </c>
      <c r="H29" s="16" t="s">
        <v>53</v>
      </c>
      <c r="I29" s="1" t="s">
        <v>250</v>
      </c>
      <c r="J29" s="1" t="s">
        <v>85</v>
      </c>
      <c r="K29" s="69">
        <v>2000000</v>
      </c>
      <c r="L29" s="42"/>
    </row>
    <row r="30" spans="1:12" ht="30.75" customHeight="1">
      <c r="A30" s="18">
        <v>25</v>
      </c>
      <c r="B30" s="12">
        <v>44214</v>
      </c>
      <c r="C30" s="16" t="s">
        <v>64</v>
      </c>
      <c r="D30" s="14" t="s">
        <v>66</v>
      </c>
      <c r="E30" s="14"/>
      <c r="F30" s="15"/>
      <c r="G30" s="16" t="s">
        <v>53</v>
      </c>
      <c r="H30" s="16" t="s">
        <v>53</v>
      </c>
      <c r="I30" s="1" t="s">
        <v>67</v>
      </c>
      <c r="J30" s="1" t="s">
        <v>68</v>
      </c>
      <c r="K30" s="69">
        <v>29600</v>
      </c>
      <c r="L30" s="42"/>
    </row>
    <row r="31" spans="1:12" ht="30.75" customHeight="1">
      <c r="A31" s="18">
        <v>26</v>
      </c>
      <c r="B31" s="12">
        <v>44214</v>
      </c>
      <c r="C31" s="16" t="s">
        <v>64</v>
      </c>
      <c r="D31" s="14" t="s">
        <v>66</v>
      </c>
      <c r="E31" s="14"/>
      <c r="F31" s="15"/>
      <c r="G31" s="16" t="s">
        <v>53</v>
      </c>
      <c r="H31" s="16" t="s">
        <v>53</v>
      </c>
      <c r="I31" s="1" t="s">
        <v>69</v>
      </c>
      <c r="J31" s="1" t="s">
        <v>68</v>
      </c>
      <c r="K31" s="69">
        <v>33500</v>
      </c>
      <c r="L31" s="42"/>
    </row>
    <row r="32" spans="1:12" ht="30.75" customHeight="1">
      <c r="A32" s="18">
        <v>27</v>
      </c>
      <c r="B32" s="12">
        <v>44215</v>
      </c>
      <c r="C32" s="16" t="s">
        <v>64</v>
      </c>
      <c r="D32" s="14" t="s">
        <v>66</v>
      </c>
      <c r="E32" s="14"/>
      <c r="F32" s="15"/>
      <c r="G32" s="16" t="s">
        <v>53</v>
      </c>
      <c r="H32" s="16" t="s">
        <v>53</v>
      </c>
      <c r="I32" s="1" t="s">
        <v>67</v>
      </c>
      <c r="J32" s="1" t="s">
        <v>68</v>
      </c>
      <c r="K32" s="69">
        <v>48100</v>
      </c>
      <c r="L32" s="42"/>
    </row>
    <row r="33" spans="1:12" ht="30.75" customHeight="1">
      <c r="A33" s="18">
        <v>28</v>
      </c>
      <c r="B33" s="12">
        <v>44215</v>
      </c>
      <c r="C33" s="16" t="s">
        <v>64</v>
      </c>
      <c r="D33" s="14" t="s">
        <v>66</v>
      </c>
      <c r="E33" s="14"/>
      <c r="F33" s="15"/>
      <c r="G33" s="16" t="s">
        <v>53</v>
      </c>
      <c r="H33" s="16" t="s">
        <v>53</v>
      </c>
      <c r="I33" s="1" t="s">
        <v>251</v>
      </c>
      <c r="J33" s="1" t="s">
        <v>252</v>
      </c>
      <c r="K33" s="69">
        <v>270000</v>
      </c>
      <c r="L33" s="42"/>
    </row>
    <row r="34" spans="1:12" ht="30.75" customHeight="1">
      <c r="A34" s="18">
        <v>29</v>
      </c>
      <c r="B34" s="12">
        <v>44216</v>
      </c>
      <c r="C34" s="16" t="s">
        <v>64</v>
      </c>
      <c r="D34" s="14" t="s">
        <v>66</v>
      </c>
      <c r="E34" s="14"/>
      <c r="F34" s="15"/>
      <c r="G34" s="16" t="s">
        <v>53</v>
      </c>
      <c r="H34" s="16" t="s">
        <v>53</v>
      </c>
      <c r="I34" s="1" t="s">
        <v>67</v>
      </c>
      <c r="J34" s="1" t="s">
        <v>68</v>
      </c>
      <c r="K34" s="69">
        <v>127100</v>
      </c>
      <c r="L34" s="42"/>
    </row>
    <row r="35" spans="1:12" ht="30.75" customHeight="1">
      <c r="A35" s="18">
        <v>30</v>
      </c>
      <c r="B35" s="12">
        <v>44216</v>
      </c>
      <c r="C35" s="16" t="s">
        <v>64</v>
      </c>
      <c r="D35" s="14" t="s">
        <v>66</v>
      </c>
      <c r="E35" s="14"/>
      <c r="F35" s="15"/>
      <c r="G35" s="16" t="s">
        <v>53</v>
      </c>
      <c r="H35" s="16" t="s">
        <v>53</v>
      </c>
      <c r="I35" s="1" t="s">
        <v>69</v>
      </c>
      <c r="J35" s="1" t="s">
        <v>68</v>
      </c>
      <c r="K35" s="69">
        <v>24500</v>
      </c>
      <c r="L35" s="42"/>
    </row>
    <row r="36" spans="1:12" ht="30.75" customHeight="1">
      <c r="A36" s="18">
        <v>31</v>
      </c>
      <c r="B36" s="12">
        <v>44216</v>
      </c>
      <c r="C36" s="16" t="s">
        <v>64</v>
      </c>
      <c r="D36" s="14" t="s">
        <v>66</v>
      </c>
      <c r="E36" s="14"/>
      <c r="F36" s="15"/>
      <c r="G36" s="16" t="s">
        <v>53</v>
      </c>
      <c r="H36" s="16" t="s">
        <v>53</v>
      </c>
      <c r="I36" s="1" t="s">
        <v>253</v>
      </c>
      <c r="J36" s="1" t="s">
        <v>85</v>
      </c>
      <c r="K36" s="69">
        <v>9000000</v>
      </c>
      <c r="L36" s="42"/>
    </row>
    <row r="37" spans="1:12" ht="30.75" customHeight="1">
      <c r="A37" s="18">
        <v>32</v>
      </c>
      <c r="B37" s="12">
        <v>44216</v>
      </c>
      <c r="C37" s="16" t="s">
        <v>64</v>
      </c>
      <c r="D37" s="14" t="s">
        <v>66</v>
      </c>
      <c r="E37" s="14"/>
      <c r="F37" s="15"/>
      <c r="G37" s="16" t="s">
        <v>53</v>
      </c>
      <c r="H37" s="16" t="s">
        <v>53</v>
      </c>
      <c r="I37" s="1" t="s">
        <v>253</v>
      </c>
      <c r="J37" s="1" t="s">
        <v>85</v>
      </c>
      <c r="K37" s="69">
        <v>3160000</v>
      </c>
      <c r="L37" s="42"/>
    </row>
    <row r="38" spans="1:12" ht="30.75" customHeight="1">
      <c r="A38" s="18">
        <v>33</v>
      </c>
      <c r="B38" s="12">
        <v>44217</v>
      </c>
      <c r="C38" s="16" t="s">
        <v>64</v>
      </c>
      <c r="D38" s="14" t="s">
        <v>66</v>
      </c>
      <c r="E38" s="14"/>
      <c r="F38" s="15"/>
      <c r="G38" s="16" t="s">
        <v>53</v>
      </c>
      <c r="H38" s="16" t="s">
        <v>53</v>
      </c>
      <c r="I38" s="1" t="s">
        <v>67</v>
      </c>
      <c r="J38" s="1" t="s">
        <v>68</v>
      </c>
      <c r="K38" s="69">
        <v>102500</v>
      </c>
      <c r="L38" s="42"/>
    </row>
    <row r="39" spans="1:12" ht="30.75" customHeight="1">
      <c r="A39" s="18">
        <v>34</v>
      </c>
      <c r="B39" s="12">
        <v>44217</v>
      </c>
      <c r="C39" s="16" t="s">
        <v>64</v>
      </c>
      <c r="D39" s="14" t="s">
        <v>66</v>
      </c>
      <c r="E39" s="14"/>
      <c r="F39" s="15"/>
      <c r="G39" s="16" t="s">
        <v>53</v>
      </c>
      <c r="H39" s="16" t="s">
        <v>53</v>
      </c>
      <c r="I39" s="1" t="s">
        <v>73</v>
      </c>
      <c r="J39" s="1" t="s">
        <v>68</v>
      </c>
      <c r="K39" s="69">
        <v>206500</v>
      </c>
      <c r="L39" s="42"/>
    </row>
    <row r="40" spans="1:12" ht="30.75" customHeight="1">
      <c r="A40" s="18">
        <v>35</v>
      </c>
      <c r="B40" s="12">
        <v>44217</v>
      </c>
      <c r="C40" s="16" t="s">
        <v>64</v>
      </c>
      <c r="D40" s="14" t="s">
        <v>66</v>
      </c>
      <c r="E40" s="14"/>
      <c r="F40" s="15"/>
      <c r="G40" s="16" t="s">
        <v>53</v>
      </c>
      <c r="H40" s="16" t="s">
        <v>53</v>
      </c>
      <c r="I40" s="1" t="s">
        <v>71</v>
      </c>
      <c r="J40" s="1" t="s">
        <v>72</v>
      </c>
      <c r="K40" s="69">
        <v>300000</v>
      </c>
      <c r="L40" s="42"/>
    </row>
    <row r="41" spans="1:12" ht="30.75" customHeight="1">
      <c r="A41" s="18">
        <v>36</v>
      </c>
      <c r="B41" s="12">
        <v>44217</v>
      </c>
      <c r="C41" s="16" t="s">
        <v>64</v>
      </c>
      <c r="D41" s="14" t="s">
        <v>66</v>
      </c>
      <c r="E41" s="14"/>
      <c r="F41" s="15"/>
      <c r="G41" s="16" t="s">
        <v>53</v>
      </c>
      <c r="H41" s="16" t="s">
        <v>53</v>
      </c>
      <c r="I41" s="1" t="s">
        <v>84</v>
      </c>
      <c r="J41" s="1" t="s">
        <v>68</v>
      </c>
      <c r="K41" s="69">
        <v>450000</v>
      </c>
      <c r="L41" s="42"/>
    </row>
    <row r="42" spans="1:12" ht="30.75" customHeight="1">
      <c r="A42" s="18">
        <v>37</v>
      </c>
      <c r="B42" s="12">
        <v>44218</v>
      </c>
      <c r="C42" s="16" t="s">
        <v>64</v>
      </c>
      <c r="D42" s="14" t="s">
        <v>66</v>
      </c>
      <c r="E42" s="14"/>
      <c r="F42" s="15"/>
      <c r="G42" s="16" t="s">
        <v>53</v>
      </c>
      <c r="H42" s="16" t="s">
        <v>53</v>
      </c>
      <c r="I42" s="1" t="s">
        <v>67</v>
      </c>
      <c r="J42" s="1" t="s">
        <v>68</v>
      </c>
      <c r="K42" s="69">
        <v>60000</v>
      </c>
      <c r="L42" s="42"/>
    </row>
    <row r="43" spans="1:12" ht="30.75" customHeight="1">
      <c r="A43" s="18">
        <v>38</v>
      </c>
      <c r="B43" s="12">
        <v>44221</v>
      </c>
      <c r="C43" s="16" t="s">
        <v>64</v>
      </c>
      <c r="D43" s="14" t="s">
        <v>66</v>
      </c>
      <c r="E43" s="14"/>
      <c r="F43" s="15"/>
      <c r="G43" s="16" t="s">
        <v>53</v>
      </c>
      <c r="H43" s="16" t="s">
        <v>53</v>
      </c>
      <c r="I43" s="1" t="s">
        <v>67</v>
      </c>
      <c r="J43" s="1" t="s">
        <v>68</v>
      </c>
      <c r="K43" s="69">
        <v>48100</v>
      </c>
      <c r="L43" s="42"/>
    </row>
    <row r="44" spans="1:12" ht="30.75" customHeight="1">
      <c r="A44" s="18">
        <v>39</v>
      </c>
      <c r="B44" s="12">
        <v>44221</v>
      </c>
      <c r="C44" s="16" t="s">
        <v>64</v>
      </c>
      <c r="D44" s="14" t="s">
        <v>50</v>
      </c>
      <c r="E44" s="14" t="s">
        <v>51</v>
      </c>
      <c r="F44" s="15"/>
      <c r="G44" s="16" t="s">
        <v>53</v>
      </c>
      <c r="H44" s="16" t="s">
        <v>53</v>
      </c>
      <c r="I44" s="1" t="s">
        <v>254</v>
      </c>
      <c r="J44" s="1" t="s">
        <v>255</v>
      </c>
      <c r="K44" s="69">
        <v>800</v>
      </c>
      <c r="L44" s="42"/>
    </row>
    <row r="45" spans="1:12" ht="30.75" customHeight="1">
      <c r="A45" s="18">
        <v>40</v>
      </c>
      <c r="B45" s="12">
        <v>44221</v>
      </c>
      <c r="C45" s="16" t="s">
        <v>64</v>
      </c>
      <c r="D45" s="14" t="s">
        <v>50</v>
      </c>
      <c r="E45" s="14" t="s">
        <v>51</v>
      </c>
      <c r="F45" s="15"/>
      <c r="G45" s="16" t="s">
        <v>53</v>
      </c>
      <c r="H45" s="16" t="s">
        <v>53</v>
      </c>
      <c r="I45" s="1" t="s">
        <v>254</v>
      </c>
      <c r="J45" s="1" t="s">
        <v>85</v>
      </c>
      <c r="K45" s="69">
        <v>3000</v>
      </c>
      <c r="L45" s="42"/>
    </row>
    <row r="46" spans="1:12" ht="30.75" customHeight="1">
      <c r="A46" s="18">
        <v>41</v>
      </c>
      <c r="B46" s="12">
        <v>44222</v>
      </c>
      <c r="C46" s="16" t="s">
        <v>64</v>
      </c>
      <c r="D46" s="14" t="s">
        <v>66</v>
      </c>
      <c r="E46" s="14"/>
      <c r="F46" s="15"/>
      <c r="G46" s="16" t="s">
        <v>53</v>
      </c>
      <c r="H46" s="16" t="s">
        <v>53</v>
      </c>
      <c r="I46" s="1" t="s">
        <v>67</v>
      </c>
      <c r="J46" s="1" t="s">
        <v>68</v>
      </c>
      <c r="K46" s="69">
        <v>93500</v>
      </c>
      <c r="L46" s="42"/>
    </row>
    <row r="47" spans="1:12" ht="30.75" customHeight="1">
      <c r="A47" s="18">
        <v>42</v>
      </c>
      <c r="B47" s="12">
        <v>44222</v>
      </c>
      <c r="C47" s="16" t="s">
        <v>64</v>
      </c>
      <c r="D47" s="14" t="s">
        <v>66</v>
      </c>
      <c r="E47" s="14"/>
      <c r="F47" s="15"/>
      <c r="G47" s="16" t="s">
        <v>53</v>
      </c>
      <c r="H47" s="16" t="s">
        <v>53</v>
      </c>
      <c r="I47" s="1" t="s">
        <v>69</v>
      </c>
      <c r="J47" s="1" t="s">
        <v>68</v>
      </c>
      <c r="K47" s="69">
        <v>42000</v>
      </c>
      <c r="L47" s="42"/>
    </row>
    <row r="48" spans="1:12" ht="30.75" customHeight="1">
      <c r="A48" s="18">
        <v>43</v>
      </c>
      <c r="B48" s="12">
        <v>44223</v>
      </c>
      <c r="C48" s="16" t="s">
        <v>64</v>
      </c>
      <c r="D48" s="14" t="s">
        <v>66</v>
      </c>
      <c r="E48" s="14"/>
      <c r="F48" s="15"/>
      <c r="G48" s="16" t="s">
        <v>53</v>
      </c>
      <c r="H48" s="16" t="s">
        <v>53</v>
      </c>
      <c r="I48" s="1" t="s">
        <v>256</v>
      </c>
      <c r="J48" s="1" t="s">
        <v>85</v>
      </c>
      <c r="K48" s="69">
        <v>14000000</v>
      </c>
      <c r="L48" s="42"/>
    </row>
    <row r="49" spans="1:12" ht="30.75" customHeight="1">
      <c r="A49" s="18">
        <v>44</v>
      </c>
      <c r="B49" s="12">
        <v>44223</v>
      </c>
      <c r="C49" s="16" t="s">
        <v>64</v>
      </c>
      <c r="D49" s="14" t="s">
        <v>66</v>
      </c>
      <c r="E49" s="14"/>
      <c r="F49" s="15"/>
      <c r="G49" s="16" t="s">
        <v>53</v>
      </c>
      <c r="H49" s="16" t="s">
        <v>53</v>
      </c>
      <c r="I49" s="1" t="s">
        <v>67</v>
      </c>
      <c r="J49" s="1" t="s">
        <v>68</v>
      </c>
      <c r="K49" s="69">
        <v>43900</v>
      </c>
      <c r="L49" s="42"/>
    </row>
    <row r="50" spans="1:12" ht="30.75" customHeight="1">
      <c r="A50" s="18">
        <v>45</v>
      </c>
      <c r="B50" s="12">
        <v>44223</v>
      </c>
      <c r="C50" s="16" t="s">
        <v>64</v>
      </c>
      <c r="D50" s="14" t="s">
        <v>66</v>
      </c>
      <c r="E50" s="14"/>
      <c r="F50" s="15"/>
      <c r="G50" s="16" t="s">
        <v>53</v>
      </c>
      <c r="H50" s="16" t="s">
        <v>53</v>
      </c>
      <c r="I50" s="1" t="s">
        <v>71</v>
      </c>
      <c r="J50" s="1" t="s">
        <v>72</v>
      </c>
      <c r="K50" s="69">
        <v>300000</v>
      </c>
      <c r="L50" s="42"/>
    </row>
    <row r="51" spans="1:12" ht="30.75" customHeight="1">
      <c r="A51" s="18">
        <v>46</v>
      </c>
      <c r="B51" s="12">
        <v>44224</v>
      </c>
      <c r="C51" s="16" t="s">
        <v>64</v>
      </c>
      <c r="D51" s="14" t="s">
        <v>66</v>
      </c>
      <c r="E51" s="14"/>
      <c r="F51" s="15"/>
      <c r="G51" s="16" t="s">
        <v>53</v>
      </c>
      <c r="H51" s="16" t="s">
        <v>53</v>
      </c>
      <c r="I51" s="1" t="s">
        <v>67</v>
      </c>
      <c r="J51" s="1" t="s">
        <v>68</v>
      </c>
      <c r="K51" s="69">
        <v>107900</v>
      </c>
      <c r="L51" s="42"/>
    </row>
    <row r="52" spans="1:12" ht="30.75" customHeight="1">
      <c r="A52" s="18">
        <v>47</v>
      </c>
      <c r="B52" s="12">
        <v>44224</v>
      </c>
      <c r="C52" s="16" t="s">
        <v>64</v>
      </c>
      <c r="D52" s="14" t="s">
        <v>66</v>
      </c>
      <c r="E52" s="14"/>
      <c r="F52" s="15"/>
      <c r="G52" s="16" t="s">
        <v>53</v>
      </c>
      <c r="H52" s="16" t="s">
        <v>53</v>
      </c>
      <c r="I52" s="1" t="s">
        <v>73</v>
      </c>
      <c r="J52" s="1" t="s">
        <v>68</v>
      </c>
      <c r="K52" s="69">
        <v>142000</v>
      </c>
      <c r="L52" s="42"/>
    </row>
    <row r="53" spans="1:12" ht="30.75" customHeight="1">
      <c r="A53" s="18">
        <v>48</v>
      </c>
      <c r="B53" s="12">
        <v>44224</v>
      </c>
      <c r="C53" s="16" t="s">
        <v>64</v>
      </c>
      <c r="D53" s="14" t="s">
        <v>66</v>
      </c>
      <c r="E53" s="14"/>
      <c r="F53" s="15"/>
      <c r="G53" s="16" t="s">
        <v>53</v>
      </c>
      <c r="H53" s="16" t="s">
        <v>53</v>
      </c>
      <c r="I53" s="1" t="s">
        <v>257</v>
      </c>
      <c r="J53" s="1" t="s">
        <v>258</v>
      </c>
      <c r="K53" s="69">
        <v>194600000</v>
      </c>
      <c r="L53" s="42"/>
    </row>
    <row r="54" spans="1:12" ht="30.75" customHeight="1">
      <c r="A54" s="18">
        <v>49</v>
      </c>
      <c r="B54" s="12">
        <v>44225</v>
      </c>
      <c r="C54" s="16" t="s">
        <v>64</v>
      </c>
      <c r="D54" s="14" t="s">
        <v>66</v>
      </c>
      <c r="E54" s="14"/>
      <c r="F54" s="15"/>
      <c r="G54" s="16" t="s">
        <v>53</v>
      </c>
      <c r="H54" s="16" t="s">
        <v>53</v>
      </c>
      <c r="I54" s="1" t="s">
        <v>67</v>
      </c>
      <c r="J54" s="1" t="s">
        <v>68</v>
      </c>
      <c r="K54" s="69">
        <v>69400</v>
      </c>
      <c r="L54" s="42"/>
    </row>
    <row r="55" spans="1:12" ht="30.75" customHeight="1" thickBot="1">
      <c r="A55" s="154" t="s">
        <v>48</v>
      </c>
      <c r="B55" s="155"/>
      <c r="C55" s="155"/>
      <c r="D55" s="155"/>
      <c r="E55" s="155"/>
      <c r="F55" s="155"/>
      <c r="G55" s="155"/>
      <c r="H55" s="155"/>
      <c r="I55" s="155"/>
      <c r="J55" s="155"/>
      <c r="K55" s="44">
        <f>SUM(K6:K54)</f>
        <v>230636400</v>
      </c>
      <c r="L55" s="11"/>
    </row>
  </sheetData>
  <autoFilter ref="A5:L55" xr:uid="{00000000-0009-0000-0000-000001000000}"/>
  <mergeCells count="12">
    <mergeCell ref="A1:L1"/>
    <mergeCell ref="A2:L2"/>
    <mergeCell ref="A55:J55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6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C13" sqref="C13"/>
    </sheetView>
  </sheetViews>
  <sheetFormatPr defaultRowHeight="16.5"/>
  <cols>
    <col min="1" max="1" width="5.125" style="62" customWidth="1"/>
    <col min="2" max="2" width="11.125" style="63" customWidth="1"/>
    <col min="3" max="3" width="38.625" style="109" customWidth="1"/>
    <col min="4" max="4" width="12.75" style="64" bestFit="1" customWidth="1"/>
    <col min="5" max="5" width="10.5" style="65" customWidth="1"/>
    <col min="6" max="6" width="15.375" style="65" bestFit="1" customWidth="1"/>
    <col min="7" max="7" width="13.125" style="65" customWidth="1"/>
    <col min="8" max="8" width="9" style="48"/>
    <col min="9" max="9" width="10.625" style="48" bestFit="1" customWidth="1"/>
    <col min="10" max="10" width="21" style="48" customWidth="1"/>
    <col min="11" max="11" width="21.625" style="48" customWidth="1"/>
    <col min="12" max="16384" width="9" style="48"/>
  </cols>
  <sheetData>
    <row r="1" spans="1:11" ht="30" customHeight="1" thickBot="1">
      <c r="A1" s="167" t="s">
        <v>40</v>
      </c>
      <c r="B1" s="167"/>
      <c r="C1" s="167"/>
      <c r="D1" s="167"/>
      <c r="E1" s="167"/>
      <c r="F1" s="167"/>
      <c r="G1" s="167"/>
      <c r="H1" s="47"/>
      <c r="I1" s="47"/>
      <c r="J1" s="47"/>
      <c r="K1" s="47"/>
    </row>
    <row r="2" spans="1:11" ht="30" customHeight="1">
      <c r="A2" s="49" t="s">
        <v>31</v>
      </c>
      <c r="B2" s="50" t="s">
        <v>32</v>
      </c>
      <c r="C2" s="107" t="s">
        <v>0</v>
      </c>
      <c r="D2" s="51" t="s">
        <v>33</v>
      </c>
      <c r="E2" s="52" t="s">
        <v>35</v>
      </c>
      <c r="F2" s="53" t="s">
        <v>1</v>
      </c>
      <c r="G2" s="54" t="s">
        <v>34</v>
      </c>
      <c r="H2" s="47"/>
      <c r="I2" s="47"/>
      <c r="J2" s="47"/>
      <c r="K2" s="47"/>
    </row>
    <row r="3" spans="1:11" s="56" customFormat="1" ht="39.950000000000003" customHeight="1">
      <c r="A3" s="55">
        <v>1</v>
      </c>
      <c r="B3" s="110">
        <v>44200</v>
      </c>
      <c r="C3" s="133" t="s">
        <v>156</v>
      </c>
      <c r="D3" s="112">
        <v>1050000</v>
      </c>
      <c r="E3" s="57" t="s">
        <v>163</v>
      </c>
      <c r="F3" s="57" t="s">
        <v>177</v>
      </c>
      <c r="G3" s="130" t="s">
        <v>178</v>
      </c>
    </row>
    <row r="4" spans="1:11" s="56" customFormat="1" ht="39.950000000000003" customHeight="1">
      <c r="A4" s="55">
        <v>2</v>
      </c>
      <c r="B4" s="110">
        <v>44201</v>
      </c>
      <c r="C4" s="111" t="s">
        <v>237</v>
      </c>
      <c r="D4" s="112">
        <v>2460</v>
      </c>
      <c r="E4" s="57" t="s">
        <v>163</v>
      </c>
      <c r="F4" s="131" t="s">
        <v>239</v>
      </c>
      <c r="G4" s="113" t="s">
        <v>173</v>
      </c>
    </row>
    <row r="5" spans="1:11" s="56" customFormat="1" ht="39.950000000000003" customHeight="1">
      <c r="A5" s="55">
        <v>3</v>
      </c>
      <c r="B5" s="110">
        <v>44201</v>
      </c>
      <c r="C5" s="111" t="s">
        <v>238</v>
      </c>
      <c r="D5" s="112">
        <v>1190</v>
      </c>
      <c r="E5" s="57" t="s">
        <v>163</v>
      </c>
      <c r="F5" s="124" t="s">
        <v>240</v>
      </c>
      <c r="G5" s="113" t="s">
        <v>173</v>
      </c>
    </row>
    <row r="6" spans="1:11" s="56" customFormat="1" ht="39.950000000000003" customHeight="1">
      <c r="A6" s="55">
        <v>4</v>
      </c>
      <c r="B6" s="110">
        <v>44202</v>
      </c>
      <c r="C6" s="111" t="s">
        <v>237</v>
      </c>
      <c r="D6" s="112">
        <v>1540</v>
      </c>
      <c r="E6" s="57" t="s">
        <v>163</v>
      </c>
      <c r="F6" s="131" t="s">
        <v>241</v>
      </c>
      <c r="G6" s="117" t="s">
        <v>173</v>
      </c>
    </row>
    <row r="7" spans="1:11" s="56" customFormat="1" ht="39.950000000000003" customHeight="1">
      <c r="A7" s="55">
        <v>5</v>
      </c>
      <c r="B7" s="110">
        <v>44202</v>
      </c>
      <c r="C7" s="111" t="s">
        <v>238</v>
      </c>
      <c r="D7" s="57">
        <v>770</v>
      </c>
      <c r="E7" s="57" t="s">
        <v>163</v>
      </c>
      <c r="F7" s="124" t="s">
        <v>242</v>
      </c>
      <c r="G7" s="119" t="s">
        <v>173</v>
      </c>
    </row>
    <row r="8" spans="1:11" s="56" customFormat="1" ht="39.950000000000003" customHeight="1">
      <c r="A8" s="55">
        <v>6</v>
      </c>
      <c r="B8" s="110">
        <v>44202</v>
      </c>
      <c r="C8" s="118" t="s">
        <v>184</v>
      </c>
      <c r="D8" s="57">
        <v>100000</v>
      </c>
      <c r="E8" s="57" t="s">
        <v>164</v>
      </c>
      <c r="F8" s="132" t="s">
        <v>179</v>
      </c>
      <c r="G8" s="134" t="s">
        <v>172</v>
      </c>
    </row>
    <row r="9" spans="1:11" s="56" customFormat="1" ht="39.950000000000003" customHeight="1">
      <c r="A9" s="55">
        <v>7</v>
      </c>
      <c r="B9" s="110">
        <v>44202</v>
      </c>
      <c r="C9" s="120" t="s">
        <v>185</v>
      </c>
      <c r="D9" s="121">
        <v>500000</v>
      </c>
      <c r="E9" s="57" t="s">
        <v>164</v>
      </c>
      <c r="F9" s="131" t="s">
        <v>181</v>
      </c>
      <c r="G9" s="113" t="s">
        <v>219</v>
      </c>
    </row>
    <row r="10" spans="1:11" s="56" customFormat="1" ht="39.950000000000003" customHeight="1">
      <c r="A10" s="55">
        <v>8</v>
      </c>
      <c r="B10" s="110">
        <v>44203</v>
      </c>
      <c r="C10" s="122" t="s">
        <v>158</v>
      </c>
      <c r="D10" s="123">
        <v>1000000</v>
      </c>
      <c r="E10" s="57" t="s">
        <v>164</v>
      </c>
      <c r="F10" s="116" t="s">
        <v>182</v>
      </c>
      <c r="G10" s="119" t="s">
        <v>183</v>
      </c>
    </row>
    <row r="11" spans="1:11" s="56" customFormat="1" ht="39.950000000000003" customHeight="1">
      <c r="A11" s="55">
        <v>9</v>
      </c>
      <c r="B11" s="110">
        <v>44207</v>
      </c>
      <c r="C11" s="111" t="s">
        <v>216</v>
      </c>
      <c r="D11" s="112">
        <v>44000</v>
      </c>
      <c r="E11" s="57" t="s">
        <v>164</v>
      </c>
      <c r="F11" s="57" t="s">
        <v>186</v>
      </c>
      <c r="G11" s="113" t="s">
        <v>173</v>
      </c>
    </row>
    <row r="12" spans="1:11" s="56" customFormat="1" ht="39.950000000000003" customHeight="1">
      <c r="A12" s="55">
        <v>10</v>
      </c>
      <c r="B12" s="110">
        <v>44208</v>
      </c>
      <c r="C12" s="111" t="s">
        <v>188</v>
      </c>
      <c r="D12" s="112">
        <v>1600000</v>
      </c>
      <c r="E12" s="57" t="s">
        <v>164</v>
      </c>
      <c r="F12" s="114" t="s">
        <v>187</v>
      </c>
      <c r="G12" s="113" t="s">
        <v>208</v>
      </c>
    </row>
    <row r="13" spans="1:11" s="56" customFormat="1" ht="39.950000000000003" customHeight="1">
      <c r="A13" s="55">
        <v>11</v>
      </c>
      <c r="B13" s="110">
        <v>44208</v>
      </c>
      <c r="C13" s="111" t="s">
        <v>216</v>
      </c>
      <c r="D13" s="112">
        <v>29000</v>
      </c>
      <c r="E13" s="57" t="s">
        <v>164</v>
      </c>
      <c r="F13" s="115" t="s">
        <v>189</v>
      </c>
      <c r="G13" s="113" t="s">
        <v>173</v>
      </c>
    </row>
    <row r="14" spans="1:11" s="56" customFormat="1" ht="39.950000000000003" customHeight="1">
      <c r="A14" s="55">
        <v>12</v>
      </c>
      <c r="B14" s="110">
        <v>44208</v>
      </c>
      <c r="C14" s="120" t="s">
        <v>166</v>
      </c>
      <c r="D14" s="121">
        <v>200000</v>
      </c>
      <c r="E14" s="57" t="s">
        <v>164</v>
      </c>
      <c r="F14" s="115" t="s">
        <v>190</v>
      </c>
      <c r="G14" s="113" t="s">
        <v>165</v>
      </c>
    </row>
    <row r="15" spans="1:11" s="56" customFormat="1" ht="39.950000000000003" customHeight="1">
      <c r="A15" s="55">
        <v>13</v>
      </c>
      <c r="B15" s="110">
        <v>44209</v>
      </c>
      <c r="C15" s="122" t="s">
        <v>167</v>
      </c>
      <c r="D15" s="123">
        <v>1998000</v>
      </c>
      <c r="E15" s="57" t="s">
        <v>164</v>
      </c>
      <c r="F15" s="129" t="s">
        <v>220</v>
      </c>
      <c r="G15" s="128" t="s">
        <v>221</v>
      </c>
    </row>
    <row r="16" spans="1:11" s="56" customFormat="1" ht="39.950000000000003" customHeight="1">
      <c r="A16" s="55">
        <v>14</v>
      </c>
      <c r="B16" s="110">
        <v>44209</v>
      </c>
      <c r="C16" s="111" t="s">
        <v>168</v>
      </c>
      <c r="D16" s="112">
        <v>1752000</v>
      </c>
      <c r="E16" s="57" t="s">
        <v>164</v>
      </c>
      <c r="F16" s="57" t="s">
        <v>222</v>
      </c>
      <c r="G16" s="130" t="s">
        <v>223</v>
      </c>
    </row>
    <row r="17" spans="1:7" s="56" customFormat="1" ht="39.950000000000003" customHeight="1">
      <c r="A17" s="55">
        <v>15</v>
      </c>
      <c r="B17" s="110">
        <v>44209</v>
      </c>
      <c r="C17" s="120" t="s">
        <v>159</v>
      </c>
      <c r="D17" s="121">
        <v>400000</v>
      </c>
      <c r="E17" s="57" t="s">
        <v>163</v>
      </c>
      <c r="F17" s="124" t="s">
        <v>191</v>
      </c>
      <c r="G17" s="119" t="s">
        <v>143</v>
      </c>
    </row>
    <row r="18" spans="1:7" s="56" customFormat="1" ht="39.950000000000003" customHeight="1">
      <c r="A18" s="55">
        <v>16</v>
      </c>
      <c r="B18" s="110">
        <v>44211</v>
      </c>
      <c r="C18" s="122" t="s">
        <v>224</v>
      </c>
      <c r="D18" s="125">
        <v>1000000</v>
      </c>
      <c r="E18" s="57" t="s">
        <v>163</v>
      </c>
      <c r="F18" s="116" t="s">
        <v>225</v>
      </c>
      <c r="G18" s="134" t="s">
        <v>227</v>
      </c>
    </row>
    <row r="19" spans="1:7" s="56" customFormat="1" ht="39.950000000000003" customHeight="1">
      <c r="A19" s="55">
        <v>17</v>
      </c>
      <c r="B19" s="110">
        <v>44211</v>
      </c>
      <c r="C19" s="120" t="s">
        <v>169</v>
      </c>
      <c r="D19" s="121">
        <v>1200000</v>
      </c>
      <c r="E19" s="57" t="s">
        <v>164</v>
      </c>
      <c r="F19" s="115" t="s">
        <v>192</v>
      </c>
      <c r="G19" s="113" t="s">
        <v>170</v>
      </c>
    </row>
    <row r="20" spans="1:7" s="56" customFormat="1" ht="39.950000000000003" customHeight="1">
      <c r="A20" s="55">
        <v>18</v>
      </c>
      <c r="B20" s="110">
        <v>44214</v>
      </c>
      <c r="C20" s="111" t="s">
        <v>237</v>
      </c>
      <c r="D20" s="121">
        <v>2300</v>
      </c>
      <c r="E20" s="57" t="s">
        <v>163</v>
      </c>
      <c r="F20" s="131" t="s">
        <v>243</v>
      </c>
      <c r="G20" s="134" t="s">
        <v>173</v>
      </c>
    </row>
    <row r="21" spans="1:7" s="56" customFormat="1" ht="39.950000000000003" customHeight="1">
      <c r="A21" s="55">
        <v>19</v>
      </c>
      <c r="B21" s="110">
        <v>44214</v>
      </c>
      <c r="C21" s="111" t="s">
        <v>238</v>
      </c>
      <c r="D21" s="127">
        <v>1120</v>
      </c>
      <c r="E21" s="57" t="s">
        <v>163</v>
      </c>
      <c r="F21" s="124" t="s">
        <v>244</v>
      </c>
      <c r="G21" s="134" t="s">
        <v>173</v>
      </c>
    </row>
    <row r="22" spans="1:7" s="56" customFormat="1" ht="39.950000000000003" customHeight="1">
      <c r="A22" s="55">
        <v>20</v>
      </c>
      <c r="B22" s="110">
        <v>44214</v>
      </c>
      <c r="C22" s="126" t="s">
        <v>217</v>
      </c>
      <c r="D22" s="123">
        <v>405900</v>
      </c>
      <c r="E22" s="57" t="s">
        <v>164</v>
      </c>
      <c r="F22" s="116" t="s">
        <v>193</v>
      </c>
      <c r="G22" s="128" t="s">
        <v>143</v>
      </c>
    </row>
    <row r="23" spans="1:7" s="56" customFormat="1" ht="39.950000000000003" customHeight="1">
      <c r="A23" s="55">
        <v>21</v>
      </c>
      <c r="B23" s="110">
        <v>44215</v>
      </c>
      <c r="C23" s="120" t="s">
        <v>160</v>
      </c>
      <c r="D23" s="121">
        <v>300000</v>
      </c>
      <c r="E23" s="57" t="s">
        <v>163</v>
      </c>
      <c r="F23" s="116" t="s">
        <v>96</v>
      </c>
      <c r="G23" s="172" t="s">
        <v>143</v>
      </c>
    </row>
    <row r="24" spans="1:7" s="56" customFormat="1" ht="39.950000000000003" customHeight="1">
      <c r="A24" s="55">
        <v>22</v>
      </c>
      <c r="B24" s="110">
        <v>44216</v>
      </c>
      <c r="C24" s="126" t="s">
        <v>198</v>
      </c>
      <c r="D24" s="127">
        <v>995500</v>
      </c>
      <c r="E24" s="57" t="s">
        <v>164</v>
      </c>
      <c r="F24" s="116" t="s">
        <v>194</v>
      </c>
      <c r="G24" s="172" t="s">
        <v>149</v>
      </c>
    </row>
    <row r="25" spans="1:7" s="56" customFormat="1" ht="39.950000000000003" customHeight="1">
      <c r="A25" s="55">
        <v>23</v>
      </c>
      <c r="B25" s="110">
        <v>44216</v>
      </c>
      <c r="C25" s="120" t="s">
        <v>199</v>
      </c>
      <c r="D25" s="121">
        <v>11642</v>
      </c>
      <c r="E25" s="57" t="s">
        <v>164</v>
      </c>
      <c r="F25" s="116" t="s">
        <v>173</v>
      </c>
      <c r="G25" s="171" t="s">
        <v>173</v>
      </c>
    </row>
    <row r="26" spans="1:7" s="56" customFormat="1" ht="39.950000000000003" customHeight="1">
      <c r="A26" s="55">
        <v>24</v>
      </c>
      <c r="B26" s="110">
        <v>44216</v>
      </c>
      <c r="C26" s="120" t="s">
        <v>171</v>
      </c>
      <c r="D26" s="121">
        <v>200000</v>
      </c>
      <c r="E26" s="57" t="s">
        <v>164</v>
      </c>
      <c r="F26" s="115" t="s">
        <v>200</v>
      </c>
      <c r="G26" s="113" t="s">
        <v>172</v>
      </c>
    </row>
    <row r="27" spans="1:7" s="56" customFormat="1" ht="78.75" customHeight="1">
      <c r="A27" s="55">
        <v>25</v>
      </c>
      <c r="B27" s="110">
        <v>44221</v>
      </c>
      <c r="C27" s="120" t="s">
        <v>209</v>
      </c>
      <c r="D27" s="121">
        <v>1567648</v>
      </c>
      <c r="E27" s="57" t="s">
        <v>164</v>
      </c>
      <c r="F27" s="116" t="s">
        <v>229</v>
      </c>
      <c r="G27" s="114" t="s">
        <v>231</v>
      </c>
    </row>
    <row r="28" spans="1:7" s="56" customFormat="1" ht="39.950000000000003" customHeight="1">
      <c r="A28" s="55">
        <v>26</v>
      </c>
      <c r="B28" s="110">
        <v>44221</v>
      </c>
      <c r="C28" s="120" t="s">
        <v>210</v>
      </c>
      <c r="D28" s="121">
        <v>800000</v>
      </c>
      <c r="E28" s="57" t="s">
        <v>164</v>
      </c>
      <c r="F28" s="116" t="s">
        <v>201</v>
      </c>
      <c r="G28" s="113" t="s">
        <v>232</v>
      </c>
    </row>
    <row r="29" spans="1:7" s="56" customFormat="1" ht="39.950000000000003" customHeight="1">
      <c r="A29" s="55">
        <v>27</v>
      </c>
      <c r="B29" s="110">
        <v>44221</v>
      </c>
      <c r="C29" s="120" t="s">
        <v>211</v>
      </c>
      <c r="D29" s="121">
        <v>690410</v>
      </c>
      <c r="E29" s="57" t="s">
        <v>164</v>
      </c>
      <c r="F29" s="116" t="s">
        <v>233</v>
      </c>
      <c r="G29" s="124" t="s">
        <v>234</v>
      </c>
    </row>
    <row r="30" spans="1:7" s="56" customFormat="1" ht="39.950000000000003" customHeight="1">
      <c r="A30" s="55">
        <v>28</v>
      </c>
      <c r="B30" s="110">
        <v>44221</v>
      </c>
      <c r="C30" s="120" t="s">
        <v>212</v>
      </c>
      <c r="D30" s="121">
        <v>1000250</v>
      </c>
      <c r="E30" s="57" t="s">
        <v>164</v>
      </c>
      <c r="F30" s="116" t="s">
        <v>235</v>
      </c>
      <c r="G30" s="114" t="s">
        <v>236</v>
      </c>
    </row>
    <row r="31" spans="1:7" s="56" customFormat="1" ht="39.950000000000003" customHeight="1">
      <c r="A31" s="55">
        <v>29</v>
      </c>
      <c r="B31" s="110">
        <v>44222</v>
      </c>
      <c r="C31" s="111" t="s">
        <v>237</v>
      </c>
      <c r="D31" s="121">
        <v>15820</v>
      </c>
      <c r="E31" s="57" t="s">
        <v>163</v>
      </c>
      <c r="F31" s="131" t="s">
        <v>245</v>
      </c>
      <c r="G31" s="113" t="s">
        <v>173</v>
      </c>
    </row>
    <row r="32" spans="1:7" s="56" customFormat="1" ht="39.950000000000003" customHeight="1">
      <c r="A32" s="55">
        <v>30</v>
      </c>
      <c r="B32" s="110">
        <v>44222</v>
      </c>
      <c r="C32" s="111" t="s">
        <v>238</v>
      </c>
      <c r="D32" s="121">
        <v>7770</v>
      </c>
      <c r="E32" s="57" t="s">
        <v>163</v>
      </c>
      <c r="F32" s="124" t="s">
        <v>246</v>
      </c>
      <c r="G32" s="171" t="s">
        <v>173</v>
      </c>
    </row>
    <row r="33" spans="1:7" s="56" customFormat="1" ht="39.950000000000003" customHeight="1">
      <c r="A33" s="55">
        <v>31</v>
      </c>
      <c r="B33" s="110">
        <v>44222</v>
      </c>
      <c r="C33" s="120" t="s">
        <v>202</v>
      </c>
      <c r="D33" s="121">
        <v>1882800</v>
      </c>
      <c r="E33" s="57" t="s">
        <v>164</v>
      </c>
      <c r="F33" s="116" t="s">
        <v>173</v>
      </c>
      <c r="G33" s="171" t="s">
        <v>173</v>
      </c>
    </row>
    <row r="34" spans="1:7" s="56" customFormat="1" ht="39.950000000000003" customHeight="1">
      <c r="A34" s="55">
        <v>32</v>
      </c>
      <c r="B34" s="110">
        <v>44223</v>
      </c>
      <c r="C34" s="120" t="s">
        <v>203</v>
      </c>
      <c r="D34" s="121">
        <v>1000000</v>
      </c>
      <c r="E34" s="57" t="s">
        <v>164</v>
      </c>
      <c r="F34" s="116" t="s">
        <v>180</v>
      </c>
      <c r="G34" s="124" t="s">
        <v>172</v>
      </c>
    </row>
    <row r="35" spans="1:7" s="56" customFormat="1" ht="39.950000000000003" customHeight="1">
      <c r="A35" s="55">
        <v>33</v>
      </c>
      <c r="B35" s="110">
        <v>44223</v>
      </c>
      <c r="C35" s="120" t="s">
        <v>95</v>
      </c>
      <c r="D35" s="121">
        <v>26400</v>
      </c>
      <c r="E35" s="57" t="s">
        <v>163</v>
      </c>
      <c r="F35" s="116" t="s">
        <v>204</v>
      </c>
      <c r="G35" s="113" t="s">
        <v>165</v>
      </c>
    </row>
    <row r="36" spans="1:7" s="56" customFormat="1" ht="39.950000000000003" customHeight="1">
      <c r="A36" s="55">
        <v>34</v>
      </c>
      <c r="B36" s="110">
        <v>44223</v>
      </c>
      <c r="C36" s="120" t="s">
        <v>161</v>
      </c>
      <c r="D36" s="121">
        <v>614610</v>
      </c>
      <c r="E36" s="57" t="s">
        <v>163</v>
      </c>
      <c r="F36" s="116" t="s">
        <v>213</v>
      </c>
      <c r="G36" s="113" t="s">
        <v>214</v>
      </c>
    </row>
    <row r="37" spans="1:7" s="56" customFormat="1" ht="39.950000000000003" customHeight="1">
      <c r="A37" s="55">
        <v>35</v>
      </c>
      <c r="B37" s="110">
        <v>44223</v>
      </c>
      <c r="C37" s="120" t="s">
        <v>218</v>
      </c>
      <c r="D37" s="121">
        <v>1000000</v>
      </c>
      <c r="E37" s="57" t="s">
        <v>164</v>
      </c>
      <c r="F37" s="116" t="s">
        <v>182</v>
      </c>
      <c r="G37" s="171" t="s">
        <v>215</v>
      </c>
    </row>
    <row r="38" spans="1:7" s="56" customFormat="1" ht="39.950000000000003" customHeight="1">
      <c r="A38" s="55">
        <v>36</v>
      </c>
      <c r="B38" s="110">
        <v>44223</v>
      </c>
      <c r="C38" s="120" t="s">
        <v>175</v>
      </c>
      <c r="D38" s="121">
        <v>300000</v>
      </c>
      <c r="E38" s="57" t="s">
        <v>164</v>
      </c>
      <c r="F38" s="114" t="s">
        <v>176</v>
      </c>
      <c r="G38" s="113" t="s">
        <v>228</v>
      </c>
    </row>
    <row r="39" spans="1:7" s="56" customFormat="1" ht="39.950000000000003" customHeight="1">
      <c r="A39" s="55">
        <v>37</v>
      </c>
      <c r="B39" s="110">
        <v>44223</v>
      </c>
      <c r="C39" s="120" t="s">
        <v>205</v>
      </c>
      <c r="D39" s="121">
        <v>1587040</v>
      </c>
      <c r="E39" s="57" t="s">
        <v>164</v>
      </c>
      <c r="F39" s="116" t="s">
        <v>195</v>
      </c>
      <c r="G39" s="134" t="s">
        <v>173</v>
      </c>
    </row>
    <row r="40" spans="1:7" s="56" customFormat="1" ht="39.950000000000003" customHeight="1">
      <c r="A40" s="55">
        <v>38</v>
      </c>
      <c r="B40" s="110">
        <v>44223</v>
      </c>
      <c r="C40" s="120" t="s">
        <v>206</v>
      </c>
      <c r="D40" s="121">
        <v>180880</v>
      </c>
      <c r="E40" s="57" t="s">
        <v>164</v>
      </c>
      <c r="F40" s="116" t="s">
        <v>196</v>
      </c>
      <c r="G40" s="134" t="s">
        <v>173</v>
      </c>
    </row>
    <row r="41" spans="1:7" s="56" customFormat="1" ht="39.950000000000003" customHeight="1">
      <c r="A41" s="55">
        <v>39</v>
      </c>
      <c r="B41" s="110">
        <v>44223</v>
      </c>
      <c r="C41" s="120" t="s">
        <v>207</v>
      </c>
      <c r="D41" s="121">
        <v>132250</v>
      </c>
      <c r="E41" s="57" t="s">
        <v>164</v>
      </c>
      <c r="F41" s="116" t="s">
        <v>197</v>
      </c>
      <c r="G41" s="113" t="s">
        <v>173</v>
      </c>
    </row>
    <row r="42" spans="1:7" s="56" customFormat="1" ht="39.950000000000003" customHeight="1">
      <c r="A42" s="55">
        <v>40</v>
      </c>
      <c r="B42" s="110">
        <v>44224</v>
      </c>
      <c r="C42" s="120" t="s">
        <v>162</v>
      </c>
      <c r="D42" s="121">
        <v>15600</v>
      </c>
      <c r="E42" s="57" t="s">
        <v>163</v>
      </c>
      <c r="F42" s="114" t="s">
        <v>174</v>
      </c>
      <c r="G42" s="113" t="s">
        <v>173</v>
      </c>
    </row>
    <row r="43" spans="1:7" s="56" customFormat="1" ht="39.950000000000003" customHeight="1">
      <c r="A43" s="55">
        <v>41</v>
      </c>
      <c r="B43" s="110">
        <v>44224</v>
      </c>
      <c r="C43" s="120" t="s">
        <v>157</v>
      </c>
      <c r="D43" s="121">
        <v>231000</v>
      </c>
      <c r="E43" s="57" t="s">
        <v>163</v>
      </c>
      <c r="F43" s="114" t="s">
        <v>173</v>
      </c>
      <c r="G43" s="113" t="s">
        <v>173</v>
      </c>
    </row>
    <row r="44" spans="1:7" s="56" customFormat="1" ht="30" customHeight="1" thickBot="1">
      <c r="A44" s="173" t="s">
        <v>16</v>
      </c>
      <c r="B44" s="174"/>
      <c r="C44" s="175"/>
      <c r="D44" s="75">
        <f>SUM(D3:D43)</f>
        <v>23847900</v>
      </c>
      <c r="E44" s="76"/>
      <c r="F44" s="77"/>
      <c r="G44" s="78"/>
    </row>
    <row r="45" spans="1:7" s="56" customFormat="1" ht="30" customHeight="1">
      <c r="A45" s="58"/>
      <c r="B45" s="59"/>
      <c r="C45" s="108"/>
      <c r="D45" s="60"/>
      <c r="E45" s="61"/>
      <c r="F45" s="61"/>
      <c r="G45" s="61"/>
    </row>
    <row r="46" spans="1:7" s="56" customFormat="1" ht="30" customHeight="1">
      <c r="A46" s="58"/>
      <c r="B46" s="59"/>
      <c r="C46" s="108"/>
      <c r="D46" s="60"/>
      <c r="E46" s="61"/>
      <c r="F46" s="61"/>
      <c r="G46" s="61"/>
    </row>
    <row r="47" spans="1:7" s="56" customFormat="1" ht="30" customHeight="1">
      <c r="A47" s="58"/>
      <c r="B47" s="59"/>
      <c r="C47" s="108"/>
      <c r="D47" s="60"/>
      <c r="E47" s="61"/>
      <c r="F47" s="61"/>
      <c r="G47" s="61"/>
    </row>
    <row r="48" spans="1:7" s="56" customFormat="1" ht="30" customHeight="1">
      <c r="A48" s="58"/>
      <c r="B48" s="59"/>
      <c r="C48" s="108"/>
      <c r="D48" s="60"/>
      <c r="E48" s="61"/>
      <c r="F48" s="61"/>
      <c r="G48" s="61"/>
    </row>
    <row r="49" spans="1:7" s="56" customFormat="1" ht="30" customHeight="1">
      <c r="A49" s="58"/>
      <c r="B49" s="59"/>
      <c r="C49" s="108"/>
      <c r="D49" s="60"/>
      <c r="E49" s="61"/>
      <c r="F49" s="61"/>
      <c r="G49" s="61"/>
    </row>
    <row r="50" spans="1:7" s="56" customFormat="1" ht="30" customHeight="1">
      <c r="A50" s="58"/>
      <c r="B50" s="59"/>
      <c r="C50" s="108"/>
      <c r="D50" s="60"/>
      <c r="E50" s="61"/>
      <c r="F50" s="61"/>
      <c r="G50" s="61"/>
    </row>
    <row r="51" spans="1:7" s="56" customFormat="1" ht="30" customHeight="1">
      <c r="A51" s="58"/>
      <c r="B51" s="59"/>
      <c r="C51" s="108"/>
      <c r="D51" s="60"/>
      <c r="E51" s="61"/>
      <c r="F51" s="61"/>
      <c r="G51" s="61"/>
    </row>
    <row r="52" spans="1:7" s="56" customFormat="1" ht="30" customHeight="1">
      <c r="A52" s="58"/>
      <c r="B52" s="59"/>
      <c r="C52" s="108"/>
      <c r="D52" s="60"/>
      <c r="E52" s="61"/>
      <c r="F52" s="61"/>
      <c r="G52" s="61"/>
    </row>
    <row r="53" spans="1:7" s="56" customFormat="1" ht="30" customHeight="1">
      <c r="A53" s="58"/>
      <c r="B53" s="59"/>
      <c r="C53" s="108"/>
      <c r="D53" s="60"/>
      <c r="E53" s="61"/>
      <c r="F53" s="61"/>
      <c r="G53" s="61"/>
    </row>
    <row r="54" spans="1:7" s="56" customFormat="1" ht="30" customHeight="1">
      <c r="A54" s="58"/>
      <c r="B54" s="59"/>
      <c r="C54" s="108"/>
      <c r="D54" s="60"/>
      <c r="E54" s="61"/>
      <c r="F54" s="61"/>
      <c r="G54" s="61"/>
    </row>
    <row r="55" spans="1:7" s="56" customFormat="1" ht="30" customHeight="1">
      <c r="A55" s="58"/>
      <c r="B55" s="59"/>
      <c r="C55" s="108"/>
      <c r="D55" s="60"/>
      <c r="E55" s="61"/>
      <c r="F55" s="61"/>
      <c r="G55" s="61"/>
    </row>
    <row r="56" spans="1:7" s="56" customFormat="1" ht="30" customHeight="1">
      <c r="A56" s="58"/>
      <c r="B56" s="59"/>
      <c r="C56" s="108"/>
      <c r="D56" s="60"/>
      <c r="E56" s="61"/>
      <c r="F56" s="61"/>
      <c r="G56" s="61"/>
    </row>
    <row r="57" spans="1:7" s="56" customFormat="1" ht="30" customHeight="1">
      <c r="A57" s="58"/>
      <c r="B57" s="59"/>
      <c r="C57" s="108"/>
      <c r="D57" s="60"/>
      <c r="E57" s="61"/>
      <c r="F57" s="61"/>
      <c r="G57" s="61"/>
    </row>
    <row r="58" spans="1:7" s="56" customFormat="1" ht="30" customHeight="1">
      <c r="A58" s="58"/>
      <c r="B58" s="59"/>
      <c r="C58" s="108"/>
      <c r="D58" s="60"/>
      <c r="E58" s="61"/>
      <c r="F58" s="61"/>
      <c r="G58" s="61"/>
    </row>
    <row r="59" spans="1:7" s="56" customFormat="1" ht="30" customHeight="1">
      <c r="A59" s="58"/>
      <c r="B59" s="59"/>
      <c r="C59" s="108"/>
      <c r="D59" s="60"/>
      <c r="E59" s="61"/>
      <c r="F59" s="61"/>
      <c r="G59" s="61"/>
    </row>
    <row r="60" spans="1:7" s="56" customFormat="1" ht="30" customHeight="1">
      <c r="A60" s="58"/>
      <c r="B60" s="59"/>
      <c r="C60" s="108"/>
      <c r="D60" s="60"/>
      <c r="E60" s="61"/>
      <c r="F60" s="61"/>
      <c r="G60" s="61"/>
    </row>
    <row r="61" spans="1:7" s="66" customFormat="1" ht="30" customHeight="1">
      <c r="A61" s="62"/>
      <c r="B61" s="63"/>
      <c r="C61" s="109"/>
      <c r="D61" s="64"/>
      <c r="E61" s="65"/>
      <c r="F61" s="65"/>
      <c r="G61" s="65"/>
    </row>
    <row r="62" spans="1:7" s="66" customFormat="1" ht="30" customHeight="1">
      <c r="A62" s="62"/>
      <c r="B62" s="63"/>
      <c r="C62" s="109"/>
      <c r="D62" s="64"/>
      <c r="E62" s="65"/>
      <c r="F62" s="65"/>
      <c r="G62" s="65"/>
    </row>
    <row r="63" spans="1:7" s="66" customFormat="1" ht="30" customHeight="1">
      <c r="A63" s="62"/>
      <c r="B63" s="63"/>
      <c r="C63" s="109"/>
      <c r="D63" s="64"/>
      <c r="E63" s="65"/>
      <c r="F63" s="65"/>
      <c r="G63" s="65"/>
    </row>
    <row r="64" spans="1:7" s="66" customFormat="1" ht="30" customHeight="1">
      <c r="A64" s="62"/>
      <c r="B64" s="63"/>
      <c r="C64" s="109"/>
      <c r="D64" s="64"/>
      <c r="E64" s="65"/>
      <c r="F64" s="65"/>
      <c r="G64" s="65"/>
    </row>
    <row r="65" spans="1:7" s="66" customFormat="1" ht="30" customHeight="1">
      <c r="A65" s="62"/>
      <c r="B65" s="63"/>
      <c r="C65" s="109"/>
      <c r="D65" s="64"/>
      <c r="E65" s="65"/>
      <c r="F65" s="65"/>
      <c r="G65" s="65"/>
    </row>
    <row r="66" spans="1:7" s="66" customFormat="1" ht="30" customHeight="1">
      <c r="A66" s="62"/>
      <c r="B66" s="63"/>
      <c r="C66" s="109"/>
      <c r="D66" s="64"/>
      <c r="E66" s="65"/>
      <c r="F66" s="65"/>
      <c r="G66" s="65"/>
    </row>
    <row r="67" spans="1:7" s="66" customFormat="1" ht="30" customHeight="1">
      <c r="A67" s="62"/>
      <c r="B67" s="63"/>
      <c r="C67" s="109"/>
      <c r="D67" s="64"/>
      <c r="E67" s="65"/>
      <c r="F67" s="65"/>
      <c r="G67" s="65"/>
    </row>
    <row r="68" spans="1:7" s="66" customFormat="1" ht="30" customHeight="1">
      <c r="A68" s="62"/>
      <c r="B68" s="63"/>
      <c r="C68" s="109"/>
      <c r="D68" s="64"/>
      <c r="E68" s="65"/>
      <c r="F68" s="65"/>
      <c r="G68" s="65"/>
    </row>
    <row r="69" spans="1:7" s="66" customFormat="1">
      <c r="A69" s="62"/>
      <c r="B69" s="63"/>
      <c r="C69" s="109"/>
      <c r="D69" s="64"/>
      <c r="E69" s="65"/>
      <c r="F69" s="65"/>
      <c r="G69" s="65"/>
    </row>
    <row r="70" spans="1:7" s="66" customFormat="1" ht="30" customHeight="1">
      <c r="A70" s="62"/>
      <c r="B70" s="63"/>
      <c r="C70" s="109"/>
      <c r="D70" s="64"/>
      <c r="E70" s="65"/>
      <c r="F70" s="65"/>
      <c r="G70" s="65"/>
    </row>
    <row r="71" spans="1:7" s="66" customFormat="1" ht="30" customHeight="1">
      <c r="A71" s="62"/>
      <c r="B71" s="63"/>
      <c r="C71" s="109"/>
      <c r="D71" s="64"/>
      <c r="E71" s="65"/>
      <c r="F71" s="65"/>
      <c r="G71" s="65"/>
    </row>
    <row r="72" spans="1:7" s="66" customFormat="1" ht="30" customHeight="1">
      <c r="A72" s="62"/>
      <c r="B72" s="63"/>
      <c r="C72" s="109"/>
      <c r="D72" s="64"/>
      <c r="E72" s="65"/>
      <c r="F72" s="65"/>
      <c r="G72" s="65"/>
    </row>
    <row r="73" spans="1:7" s="66" customFormat="1" ht="30" customHeight="1">
      <c r="A73" s="62"/>
      <c r="B73" s="63"/>
      <c r="C73" s="109"/>
      <c r="D73" s="64"/>
      <c r="E73" s="65"/>
      <c r="F73" s="65"/>
      <c r="G73" s="65"/>
    </row>
    <row r="74" spans="1:7" s="66" customFormat="1" ht="30" customHeight="1">
      <c r="A74" s="62"/>
      <c r="B74" s="63"/>
      <c r="C74" s="109"/>
      <c r="D74" s="64"/>
      <c r="E74" s="65"/>
      <c r="F74" s="65"/>
      <c r="G74" s="65"/>
    </row>
    <row r="75" spans="1:7" s="66" customFormat="1" ht="30" customHeight="1">
      <c r="A75" s="62"/>
      <c r="B75" s="63"/>
      <c r="C75" s="109"/>
      <c r="D75" s="64"/>
      <c r="E75" s="65"/>
      <c r="F75" s="65"/>
      <c r="G75" s="65"/>
    </row>
    <row r="76" spans="1:7" s="66" customFormat="1" ht="30" customHeight="1">
      <c r="A76" s="62"/>
      <c r="B76" s="63"/>
      <c r="C76" s="109"/>
      <c r="D76" s="64"/>
      <c r="E76" s="65"/>
      <c r="F76" s="65"/>
      <c r="G76" s="65"/>
    </row>
    <row r="77" spans="1:7" ht="30" customHeight="1"/>
    <row r="78" spans="1:7" ht="30" customHeight="1"/>
    <row r="79" spans="1:7" ht="30" customHeight="1"/>
    <row r="80" spans="1:7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3" ht="30" customHeight="1"/>
    <row r="374" ht="30" customHeight="1"/>
    <row r="375" ht="30" customHeight="1"/>
    <row r="376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</sheetData>
  <autoFilter ref="A2:K44" xr:uid="{111A7599-FD40-41A4-BD40-3BC990730B58}">
    <sortState xmlns:xlrd2="http://schemas.microsoft.com/office/spreadsheetml/2017/richdata2" ref="A3:K44">
      <sortCondition ref="B2:B44"/>
    </sortState>
  </autoFilter>
  <sortState xmlns:xlrd2="http://schemas.microsoft.com/office/spreadsheetml/2017/richdata2" ref="A4:G43">
    <sortCondition ref="B4:B43"/>
  </sortState>
  <mergeCells count="2">
    <mergeCell ref="A1:G1"/>
    <mergeCell ref="A44:C44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8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8" sqref="C18"/>
    </sheetView>
  </sheetViews>
  <sheetFormatPr defaultRowHeight="16.5"/>
  <cols>
    <col min="1" max="1" width="5.125" style="38" customWidth="1"/>
    <col min="2" max="2" width="11.125" style="39" customWidth="1"/>
    <col min="3" max="3" width="30" style="35" customWidth="1"/>
    <col min="4" max="4" width="12.75" style="40" customWidth="1"/>
    <col min="5" max="5" width="9.875" style="41" customWidth="1"/>
    <col min="6" max="6" width="25.625" style="35" customWidth="1"/>
    <col min="7" max="7" width="15.625" style="35" customWidth="1"/>
    <col min="8" max="16384" width="9" style="35"/>
  </cols>
  <sheetData>
    <row r="1" spans="1:7" ht="30" customHeight="1" thickBot="1">
      <c r="A1" s="168" t="s">
        <v>11</v>
      </c>
      <c r="B1" s="168"/>
      <c r="C1" s="168"/>
      <c r="D1" s="168"/>
      <c r="E1" s="168"/>
      <c r="F1" s="168"/>
      <c r="G1" s="34"/>
    </row>
    <row r="2" spans="1:7" ht="24">
      <c r="A2" s="80" t="s">
        <v>6</v>
      </c>
      <c r="B2" s="81" t="s">
        <v>12</v>
      </c>
      <c r="C2" s="82" t="s">
        <v>0</v>
      </c>
      <c r="D2" s="83" t="s">
        <v>13</v>
      </c>
      <c r="E2" s="84" t="s">
        <v>14</v>
      </c>
      <c r="F2" s="82" t="s">
        <v>1</v>
      </c>
      <c r="G2" s="85" t="s">
        <v>15</v>
      </c>
    </row>
    <row r="3" spans="1:7" ht="30" customHeight="1">
      <c r="A3" s="13">
        <v>1</v>
      </c>
      <c r="B3" s="79">
        <v>44200</v>
      </c>
      <c r="C3" s="36" t="s">
        <v>52</v>
      </c>
      <c r="D3" s="69">
        <v>18700</v>
      </c>
      <c r="E3" s="37" t="s">
        <v>53</v>
      </c>
      <c r="F3" s="19" t="s">
        <v>259</v>
      </c>
      <c r="G3" s="86" t="s">
        <v>100</v>
      </c>
    </row>
    <row r="4" spans="1:7" ht="30" customHeight="1">
      <c r="A4" s="13">
        <v>2</v>
      </c>
      <c r="B4" s="79">
        <v>44201</v>
      </c>
      <c r="C4" s="36" t="s">
        <v>52</v>
      </c>
      <c r="D4" s="69">
        <v>102900</v>
      </c>
      <c r="E4" s="37" t="s">
        <v>53</v>
      </c>
      <c r="F4" s="19" t="s">
        <v>260</v>
      </c>
      <c r="G4" s="86" t="s">
        <v>261</v>
      </c>
    </row>
    <row r="5" spans="1:7" ht="30" customHeight="1">
      <c r="A5" s="13">
        <v>3</v>
      </c>
      <c r="B5" s="79">
        <v>44201</v>
      </c>
      <c r="C5" s="36" t="s">
        <v>52</v>
      </c>
      <c r="D5" s="69">
        <v>175500</v>
      </c>
      <c r="E5" s="37" t="s">
        <v>53</v>
      </c>
      <c r="F5" s="19" t="s">
        <v>262</v>
      </c>
      <c r="G5" s="86" t="s">
        <v>263</v>
      </c>
    </row>
    <row r="6" spans="1:7" ht="30" customHeight="1">
      <c r="A6" s="13">
        <v>4</v>
      </c>
      <c r="B6" s="79">
        <v>44201</v>
      </c>
      <c r="C6" s="36" t="s">
        <v>106</v>
      </c>
      <c r="D6" s="69">
        <v>130000</v>
      </c>
      <c r="E6" s="37" t="s">
        <v>53</v>
      </c>
      <c r="F6" s="19" t="s">
        <v>264</v>
      </c>
      <c r="G6" s="87" t="s">
        <v>265</v>
      </c>
    </row>
    <row r="7" spans="1:7" ht="30" customHeight="1">
      <c r="A7" s="13">
        <v>5</v>
      </c>
      <c r="B7" s="79">
        <v>44202</v>
      </c>
      <c r="C7" s="36" t="s">
        <v>52</v>
      </c>
      <c r="D7" s="69">
        <v>19500</v>
      </c>
      <c r="E7" s="37" t="s">
        <v>53</v>
      </c>
      <c r="F7" s="19" t="s">
        <v>266</v>
      </c>
      <c r="G7" s="87" t="s">
        <v>100</v>
      </c>
    </row>
    <row r="8" spans="1:7" ht="30" customHeight="1">
      <c r="A8" s="13">
        <v>6</v>
      </c>
      <c r="B8" s="79">
        <v>44202</v>
      </c>
      <c r="C8" s="36" t="s">
        <v>267</v>
      </c>
      <c r="D8" s="69">
        <v>480000</v>
      </c>
      <c r="E8" s="37" t="s">
        <v>53</v>
      </c>
      <c r="F8" s="19" t="s">
        <v>268</v>
      </c>
      <c r="G8" s="86" t="s">
        <v>269</v>
      </c>
    </row>
    <row r="9" spans="1:7" ht="30" customHeight="1">
      <c r="A9" s="13">
        <v>7</v>
      </c>
      <c r="B9" s="79">
        <v>44202</v>
      </c>
      <c r="C9" s="36" t="s">
        <v>54</v>
      </c>
      <c r="D9" s="69">
        <v>95400</v>
      </c>
      <c r="E9" s="37" t="s">
        <v>53</v>
      </c>
      <c r="F9" s="19" t="s">
        <v>270</v>
      </c>
      <c r="G9" s="86" t="s">
        <v>271</v>
      </c>
    </row>
    <row r="10" spans="1:7" ht="30" customHeight="1">
      <c r="A10" s="13">
        <v>8</v>
      </c>
      <c r="B10" s="79">
        <v>44203</v>
      </c>
      <c r="C10" s="36" t="s">
        <v>56</v>
      </c>
      <c r="D10" s="69">
        <v>150000</v>
      </c>
      <c r="E10" s="37" t="s">
        <v>53</v>
      </c>
      <c r="F10" s="19" t="s">
        <v>272</v>
      </c>
      <c r="G10" s="86" t="s">
        <v>273</v>
      </c>
    </row>
    <row r="11" spans="1:7" ht="30" customHeight="1">
      <c r="A11" s="13">
        <v>9</v>
      </c>
      <c r="B11" s="79">
        <v>44203</v>
      </c>
      <c r="C11" s="36" t="s">
        <v>52</v>
      </c>
      <c r="D11" s="69">
        <v>225000</v>
      </c>
      <c r="E11" s="37" t="s">
        <v>53</v>
      </c>
      <c r="F11" s="19" t="s">
        <v>274</v>
      </c>
      <c r="G11" s="86" t="s">
        <v>275</v>
      </c>
    </row>
    <row r="12" spans="1:7" ht="30" customHeight="1">
      <c r="A12" s="13">
        <v>10</v>
      </c>
      <c r="B12" s="79">
        <v>44203</v>
      </c>
      <c r="C12" s="36" t="s">
        <v>54</v>
      </c>
      <c r="D12" s="69">
        <v>63600</v>
      </c>
      <c r="E12" s="37" t="s">
        <v>53</v>
      </c>
      <c r="F12" s="19" t="s">
        <v>110</v>
      </c>
      <c r="G12" s="87" t="s">
        <v>55</v>
      </c>
    </row>
    <row r="13" spans="1:7" ht="30" customHeight="1">
      <c r="A13" s="13">
        <v>11</v>
      </c>
      <c r="B13" s="79">
        <v>44204</v>
      </c>
      <c r="C13" s="36" t="s">
        <v>52</v>
      </c>
      <c r="D13" s="69">
        <v>202100</v>
      </c>
      <c r="E13" s="37" t="s">
        <v>53</v>
      </c>
      <c r="F13" s="19" t="s">
        <v>276</v>
      </c>
      <c r="G13" s="87" t="s">
        <v>277</v>
      </c>
    </row>
    <row r="14" spans="1:7" ht="30" customHeight="1">
      <c r="A14" s="13">
        <v>12</v>
      </c>
      <c r="B14" s="79">
        <v>44204</v>
      </c>
      <c r="C14" s="36" t="s">
        <v>56</v>
      </c>
      <c r="D14" s="69">
        <v>150000</v>
      </c>
      <c r="E14" s="37" t="s">
        <v>53</v>
      </c>
      <c r="F14" s="19" t="s">
        <v>272</v>
      </c>
      <c r="G14" s="87" t="s">
        <v>278</v>
      </c>
    </row>
    <row r="15" spans="1:7" ht="30" customHeight="1">
      <c r="A15" s="13">
        <v>13</v>
      </c>
      <c r="B15" s="79">
        <v>44204</v>
      </c>
      <c r="C15" s="36" t="s">
        <v>52</v>
      </c>
      <c r="D15" s="69">
        <v>225000</v>
      </c>
      <c r="E15" s="37" t="s">
        <v>53</v>
      </c>
      <c r="F15" s="19" t="s">
        <v>274</v>
      </c>
      <c r="G15" s="86" t="s">
        <v>279</v>
      </c>
    </row>
    <row r="16" spans="1:7" ht="30" customHeight="1">
      <c r="A16" s="13">
        <v>14</v>
      </c>
      <c r="B16" s="79">
        <v>44204</v>
      </c>
      <c r="C16" s="36" t="s">
        <v>54</v>
      </c>
      <c r="D16" s="69">
        <v>31800</v>
      </c>
      <c r="E16" s="37" t="s">
        <v>53</v>
      </c>
      <c r="F16" s="19" t="s">
        <v>93</v>
      </c>
      <c r="G16" s="86" t="s">
        <v>79</v>
      </c>
    </row>
    <row r="17" spans="1:7" ht="30" customHeight="1">
      <c r="A17" s="13">
        <v>15</v>
      </c>
      <c r="B17" s="79">
        <v>44204</v>
      </c>
      <c r="C17" s="1" t="s">
        <v>80</v>
      </c>
      <c r="D17" s="69">
        <v>60000</v>
      </c>
      <c r="E17" s="37" t="s">
        <v>53</v>
      </c>
      <c r="F17" s="19" t="s">
        <v>280</v>
      </c>
      <c r="G17" s="87" t="s">
        <v>281</v>
      </c>
    </row>
    <row r="18" spans="1:7" ht="30" customHeight="1">
      <c r="A18" s="13">
        <v>16</v>
      </c>
      <c r="B18" s="79">
        <v>44204</v>
      </c>
      <c r="C18" s="36" t="s">
        <v>80</v>
      </c>
      <c r="D18" s="69">
        <v>100000</v>
      </c>
      <c r="E18" s="37" t="s">
        <v>53</v>
      </c>
      <c r="F18" s="19" t="s">
        <v>282</v>
      </c>
      <c r="G18" s="87" t="s">
        <v>107</v>
      </c>
    </row>
    <row r="19" spans="1:7" ht="30" customHeight="1">
      <c r="A19" s="13">
        <v>17</v>
      </c>
      <c r="B19" s="79">
        <v>44204</v>
      </c>
      <c r="C19" s="36" t="s">
        <v>80</v>
      </c>
      <c r="D19" s="69">
        <v>67335</v>
      </c>
      <c r="E19" s="37" t="s">
        <v>53</v>
      </c>
      <c r="F19" s="19" t="s">
        <v>283</v>
      </c>
      <c r="G19" s="86" t="s">
        <v>284</v>
      </c>
    </row>
    <row r="20" spans="1:7" ht="30" customHeight="1">
      <c r="A20" s="13">
        <v>18</v>
      </c>
      <c r="B20" s="79">
        <v>44204</v>
      </c>
      <c r="C20" s="36" t="s">
        <v>267</v>
      </c>
      <c r="D20" s="69">
        <v>120000</v>
      </c>
      <c r="E20" s="37" t="s">
        <v>53</v>
      </c>
      <c r="F20" s="45" t="s">
        <v>285</v>
      </c>
      <c r="G20" s="87" t="s">
        <v>286</v>
      </c>
    </row>
    <row r="21" spans="1:7" ht="30" customHeight="1">
      <c r="A21" s="13">
        <v>19</v>
      </c>
      <c r="B21" s="79">
        <v>44207</v>
      </c>
      <c r="C21" s="1" t="s">
        <v>52</v>
      </c>
      <c r="D21" s="69">
        <v>42900</v>
      </c>
      <c r="E21" s="37" t="s">
        <v>53</v>
      </c>
      <c r="F21" s="45" t="s">
        <v>287</v>
      </c>
      <c r="G21" s="87" t="s">
        <v>288</v>
      </c>
    </row>
    <row r="22" spans="1:7" ht="30" customHeight="1">
      <c r="A22" s="13">
        <v>20</v>
      </c>
      <c r="B22" s="79">
        <v>44207</v>
      </c>
      <c r="C22" s="1" t="s">
        <v>52</v>
      </c>
      <c r="D22" s="69">
        <v>245000</v>
      </c>
      <c r="E22" s="37" t="s">
        <v>53</v>
      </c>
      <c r="F22" s="45" t="s">
        <v>289</v>
      </c>
      <c r="G22" s="87" t="s">
        <v>290</v>
      </c>
    </row>
    <row r="23" spans="1:7" ht="30" customHeight="1">
      <c r="A23" s="13">
        <v>21</v>
      </c>
      <c r="B23" s="79">
        <v>44207</v>
      </c>
      <c r="C23" s="1" t="s">
        <v>80</v>
      </c>
      <c r="D23" s="69">
        <v>40401</v>
      </c>
      <c r="E23" s="37" t="s">
        <v>53</v>
      </c>
      <c r="F23" s="19" t="s">
        <v>291</v>
      </c>
      <c r="G23" s="87" t="s">
        <v>86</v>
      </c>
    </row>
    <row r="24" spans="1:7" ht="30" customHeight="1">
      <c r="A24" s="13">
        <v>22</v>
      </c>
      <c r="B24" s="79">
        <v>44208</v>
      </c>
      <c r="C24" s="36" t="s">
        <v>52</v>
      </c>
      <c r="D24" s="69">
        <v>143100</v>
      </c>
      <c r="E24" s="37" t="s">
        <v>53</v>
      </c>
      <c r="F24" s="67" t="s">
        <v>292</v>
      </c>
      <c r="G24" s="87" t="s">
        <v>293</v>
      </c>
    </row>
    <row r="25" spans="1:7" ht="30" customHeight="1">
      <c r="A25" s="13">
        <v>23</v>
      </c>
      <c r="B25" s="79">
        <v>44208</v>
      </c>
      <c r="C25" s="36" t="s">
        <v>88</v>
      </c>
      <c r="D25" s="69">
        <v>3600000</v>
      </c>
      <c r="E25" s="37" t="s">
        <v>53</v>
      </c>
      <c r="F25" s="45" t="s">
        <v>294</v>
      </c>
      <c r="G25" s="86" t="s">
        <v>295</v>
      </c>
    </row>
    <row r="26" spans="1:7" ht="30" customHeight="1">
      <c r="A26" s="13">
        <v>24</v>
      </c>
      <c r="B26" s="79">
        <v>44209</v>
      </c>
      <c r="C26" s="1" t="s">
        <v>52</v>
      </c>
      <c r="D26" s="69">
        <v>28500</v>
      </c>
      <c r="E26" s="37" t="s">
        <v>53</v>
      </c>
      <c r="F26" s="19" t="s">
        <v>296</v>
      </c>
      <c r="G26" s="87" t="s">
        <v>297</v>
      </c>
    </row>
    <row r="27" spans="1:7" ht="30" customHeight="1">
      <c r="A27" s="13">
        <v>25</v>
      </c>
      <c r="B27" s="79">
        <v>44209</v>
      </c>
      <c r="C27" s="36" t="s">
        <v>88</v>
      </c>
      <c r="D27" s="69">
        <v>400000</v>
      </c>
      <c r="E27" s="37" t="s">
        <v>53</v>
      </c>
      <c r="F27" s="19" t="s">
        <v>298</v>
      </c>
      <c r="G27" s="87" t="s">
        <v>299</v>
      </c>
    </row>
    <row r="28" spans="1:7" ht="30" customHeight="1">
      <c r="A28" s="13">
        <v>26</v>
      </c>
      <c r="B28" s="79">
        <v>44209</v>
      </c>
      <c r="C28" s="1" t="s">
        <v>87</v>
      </c>
      <c r="D28" s="69">
        <v>90000</v>
      </c>
      <c r="E28" s="37" t="s">
        <v>53</v>
      </c>
      <c r="F28" s="45" t="s">
        <v>300</v>
      </c>
      <c r="G28" s="87" t="s">
        <v>301</v>
      </c>
    </row>
    <row r="29" spans="1:7" ht="30" customHeight="1">
      <c r="A29" s="13">
        <v>27</v>
      </c>
      <c r="B29" s="79">
        <v>44209</v>
      </c>
      <c r="C29" s="36" t="s">
        <v>57</v>
      </c>
      <c r="D29" s="69">
        <v>36000</v>
      </c>
      <c r="E29" s="37" t="s">
        <v>53</v>
      </c>
      <c r="F29" s="45" t="s">
        <v>82</v>
      </c>
      <c r="G29" s="86" t="s">
        <v>302</v>
      </c>
    </row>
    <row r="30" spans="1:7" ht="30" customHeight="1">
      <c r="A30" s="13">
        <v>28</v>
      </c>
      <c r="B30" s="79">
        <v>44209</v>
      </c>
      <c r="C30" s="36" t="s">
        <v>57</v>
      </c>
      <c r="D30" s="69">
        <v>40000</v>
      </c>
      <c r="E30" s="36" t="s">
        <v>53</v>
      </c>
      <c r="F30" s="45" t="s">
        <v>58</v>
      </c>
      <c r="G30" s="88" t="s">
        <v>55</v>
      </c>
    </row>
    <row r="31" spans="1:7" ht="30" customHeight="1">
      <c r="A31" s="13">
        <v>29</v>
      </c>
      <c r="B31" s="79">
        <v>44209</v>
      </c>
      <c r="C31" s="1" t="s">
        <v>54</v>
      </c>
      <c r="D31" s="69">
        <v>31800</v>
      </c>
      <c r="E31" s="36" t="s">
        <v>53</v>
      </c>
      <c r="F31" s="45" t="s">
        <v>93</v>
      </c>
      <c r="G31" s="87" t="s">
        <v>55</v>
      </c>
    </row>
    <row r="32" spans="1:7" ht="30" customHeight="1">
      <c r="A32" s="13">
        <v>30</v>
      </c>
      <c r="B32" s="79">
        <v>44210</v>
      </c>
      <c r="C32" s="36" t="s">
        <v>52</v>
      </c>
      <c r="D32" s="69">
        <v>24800</v>
      </c>
      <c r="E32" s="36" t="s">
        <v>53</v>
      </c>
      <c r="F32" s="19" t="s">
        <v>303</v>
      </c>
      <c r="G32" s="88" t="s">
        <v>83</v>
      </c>
    </row>
    <row r="33" spans="1:7" ht="30" customHeight="1">
      <c r="A33" s="13">
        <v>31</v>
      </c>
      <c r="B33" s="79">
        <v>44210</v>
      </c>
      <c r="C33" s="36" t="s">
        <v>54</v>
      </c>
      <c r="D33" s="69">
        <v>1272000</v>
      </c>
      <c r="E33" s="36" t="s">
        <v>53</v>
      </c>
      <c r="F33" s="19" t="s">
        <v>304</v>
      </c>
      <c r="G33" s="88" t="s">
        <v>305</v>
      </c>
    </row>
    <row r="34" spans="1:7" ht="30" customHeight="1">
      <c r="A34" s="13">
        <v>32</v>
      </c>
      <c r="B34" s="79">
        <v>44210</v>
      </c>
      <c r="C34" s="36" t="s">
        <v>54</v>
      </c>
      <c r="D34" s="69">
        <v>63600</v>
      </c>
      <c r="E34" s="36" t="s">
        <v>53</v>
      </c>
      <c r="F34" s="19" t="s">
        <v>110</v>
      </c>
      <c r="G34" s="87" t="s">
        <v>306</v>
      </c>
    </row>
    <row r="35" spans="1:7" ht="30" customHeight="1">
      <c r="A35" s="13">
        <v>33</v>
      </c>
      <c r="B35" s="79">
        <v>44211</v>
      </c>
      <c r="C35" s="1" t="s">
        <v>52</v>
      </c>
      <c r="D35" s="69">
        <v>71000</v>
      </c>
      <c r="E35" s="36" t="s">
        <v>53</v>
      </c>
      <c r="F35" s="19" t="s">
        <v>307</v>
      </c>
      <c r="G35" s="87" t="s">
        <v>308</v>
      </c>
    </row>
    <row r="36" spans="1:7" ht="30" customHeight="1">
      <c r="A36" s="13">
        <v>34</v>
      </c>
      <c r="B36" s="79">
        <v>44211</v>
      </c>
      <c r="C36" s="36" t="s">
        <v>88</v>
      </c>
      <c r="D36" s="69">
        <v>2000000</v>
      </c>
      <c r="E36" s="36" t="s">
        <v>53</v>
      </c>
      <c r="F36" s="19" t="s">
        <v>309</v>
      </c>
      <c r="G36" s="88" t="s">
        <v>310</v>
      </c>
    </row>
    <row r="37" spans="1:7" ht="30" customHeight="1">
      <c r="A37" s="13">
        <v>35</v>
      </c>
      <c r="B37" s="79">
        <v>44211</v>
      </c>
      <c r="C37" s="36" t="s">
        <v>80</v>
      </c>
      <c r="D37" s="69">
        <v>67335</v>
      </c>
      <c r="E37" s="37" t="s">
        <v>53</v>
      </c>
      <c r="F37" s="19" t="s">
        <v>283</v>
      </c>
      <c r="G37" s="87" t="s">
        <v>311</v>
      </c>
    </row>
    <row r="38" spans="1:7" ht="30" customHeight="1">
      <c r="A38" s="13">
        <v>36</v>
      </c>
      <c r="B38" s="79">
        <v>44211</v>
      </c>
      <c r="C38" s="36" t="s">
        <v>59</v>
      </c>
      <c r="D38" s="70">
        <v>900000</v>
      </c>
      <c r="E38" s="37" t="s">
        <v>53</v>
      </c>
      <c r="F38" s="46" t="s">
        <v>312</v>
      </c>
      <c r="G38" s="86" t="s">
        <v>313</v>
      </c>
    </row>
    <row r="39" spans="1:7" ht="30" customHeight="1">
      <c r="A39" s="13">
        <v>37</v>
      </c>
      <c r="B39" s="79">
        <v>44214</v>
      </c>
      <c r="C39" s="36" t="s">
        <v>52</v>
      </c>
      <c r="D39" s="69">
        <v>29600</v>
      </c>
      <c r="E39" s="37" t="s">
        <v>53</v>
      </c>
      <c r="F39" s="19" t="s">
        <v>314</v>
      </c>
      <c r="G39" s="86" t="s">
        <v>315</v>
      </c>
    </row>
    <row r="40" spans="1:7" ht="30" customHeight="1">
      <c r="A40" s="13">
        <v>38</v>
      </c>
      <c r="B40" s="79">
        <v>44214</v>
      </c>
      <c r="C40" s="36" t="s">
        <v>52</v>
      </c>
      <c r="D40" s="69">
        <v>33500</v>
      </c>
      <c r="E40" s="37" t="s">
        <v>53</v>
      </c>
      <c r="F40" s="19" t="s">
        <v>316</v>
      </c>
      <c r="G40" s="86" t="s">
        <v>109</v>
      </c>
    </row>
    <row r="41" spans="1:7" ht="30" customHeight="1">
      <c r="A41" s="13">
        <v>39</v>
      </c>
      <c r="B41" s="79">
        <v>44214</v>
      </c>
      <c r="C41" s="36" t="s">
        <v>54</v>
      </c>
      <c r="D41" s="69">
        <v>1303800</v>
      </c>
      <c r="E41" s="37" t="s">
        <v>53</v>
      </c>
      <c r="F41" s="19" t="s">
        <v>317</v>
      </c>
      <c r="G41" s="86" t="s">
        <v>318</v>
      </c>
    </row>
    <row r="42" spans="1:7" ht="30" customHeight="1">
      <c r="A42" s="13">
        <v>40</v>
      </c>
      <c r="B42" s="79">
        <v>44215</v>
      </c>
      <c r="C42" s="36" t="s">
        <v>52</v>
      </c>
      <c r="D42" s="69">
        <v>48100</v>
      </c>
      <c r="E42" s="37" t="s">
        <v>53</v>
      </c>
      <c r="F42" s="19" t="s">
        <v>319</v>
      </c>
      <c r="G42" s="87" t="s">
        <v>320</v>
      </c>
    </row>
    <row r="43" spans="1:7" ht="30" customHeight="1">
      <c r="A43" s="13">
        <v>41</v>
      </c>
      <c r="B43" s="79">
        <v>44215</v>
      </c>
      <c r="C43" s="36" t="s">
        <v>52</v>
      </c>
      <c r="D43" s="69">
        <v>270000</v>
      </c>
      <c r="E43" s="37" t="s">
        <v>53</v>
      </c>
      <c r="F43" s="19" t="s">
        <v>321</v>
      </c>
      <c r="G43" s="86" t="s">
        <v>322</v>
      </c>
    </row>
    <row r="44" spans="1:7" ht="30" customHeight="1">
      <c r="A44" s="13">
        <v>42</v>
      </c>
      <c r="B44" s="79">
        <v>44215</v>
      </c>
      <c r="C44" s="36" t="s">
        <v>54</v>
      </c>
      <c r="D44" s="69">
        <v>31800</v>
      </c>
      <c r="E44" s="37" t="s">
        <v>53</v>
      </c>
      <c r="F44" s="19" t="s">
        <v>93</v>
      </c>
      <c r="G44" s="86" t="s">
        <v>79</v>
      </c>
    </row>
    <row r="45" spans="1:7" ht="30" customHeight="1">
      <c r="A45" s="13">
        <v>43</v>
      </c>
      <c r="B45" s="79">
        <v>44215</v>
      </c>
      <c r="C45" s="1" t="s">
        <v>80</v>
      </c>
      <c r="D45" s="69">
        <v>26934</v>
      </c>
      <c r="E45" s="37" t="s">
        <v>53</v>
      </c>
      <c r="F45" s="19" t="s">
        <v>323</v>
      </c>
      <c r="G45" s="87" t="s">
        <v>79</v>
      </c>
    </row>
    <row r="46" spans="1:7" ht="30" customHeight="1">
      <c r="A46" s="13">
        <v>44</v>
      </c>
      <c r="B46" s="79">
        <v>44216</v>
      </c>
      <c r="C46" s="1" t="s">
        <v>52</v>
      </c>
      <c r="D46" s="69">
        <v>127100</v>
      </c>
      <c r="E46" s="37" t="s">
        <v>53</v>
      </c>
      <c r="F46" s="19" t="s">
        <v>324</v>
      </c>
      <c r="G46" s="87" t="s">
        <v>325</v>
      </c>
    </row>
    <row r="47" spans="1:7" ht="30" customHeight="1">
      <c r="A47" s="13">
        <v>45</v>
      </c>
      <c r="B47" s="79">
        <v>44216</v>
      </c>
      <c r="C47" s="36" t="s">
        <v>52</v>
      </c>
      <c r="D47" s="69">
        <v>24500</v>
      </c>
      <c r="E47" s="37" t="s">
        <v>53</v>
      </c>
      <c r="F47" s="19" t="s">
        <v>326</v>
      </c>
      <c r="G47" s="87" t="s">
        <v>327</v>
      </c>
    </row>
    <row r="48" spans="1:7" ht="30" customHeight="1">
      <c r="A48" s="13">
        <v>46</v>
      </c>
      <c r="B48" s="79">
        <v>44216</v>
      </c>
      <c r="C48" s="1" t="s">
        <v>80</v>
      </c>
      <c r="D48" s="69">
        <v>40000</v>
      </c>
      <c r="E48" s="37" t="s">
        <v>53</v>
      </c>
      <c r="F48" s="19" t="s">
        <v>328</v>
      </c>
      <c r="G48" s="87" t="s">
        <v>108</v>
      </c>
    </row>
    <row r="49" spans="1:7" ht="30" customHeight="1">
      <c r="A49" s="13">
        <v>47</v>
      </c>
      <c r="B49" s="79">
        <v>44216</v>
      </c>
      <c r="C49" s="1" t="s">
        <v>80</v>
      </c>
      <c r="D49" s="69">
        <v>19800</v>
      </c>
      <c r="E49" s="37" t="s">
        <v>53</v>
      </c>
      <c r="F49" s="19" t="s">
        <v>329</v>
      </c>
      <c r="G49" s="87" t="s">
        <v>97</v>
      </c>
    </row>
    <row r="50" spans="1:7" ht="30" customHeight="1">
      <c r="A50" s="13">
        <v>48</v>
      </c>
      <c r="B50" s="79">
        <v>44217</v>
      </c>
      <c r="C50" s="36" t="s">
        <v>60</v>
      </c>
      <c r="D50" s="69">
        <v>700000</v>
      </c>
      <c r="E50" s="37" t="s">
        <v>53</v>
      </c>
      <c r="F50" s="19" t="s">
        <v>330</v>
      </c>
      <c r="G50" s="87" t="s">
        <v>331</v>
      </c>
    </row>
    <row r="51" spans="1:7" ht="30" customHeight="1">
      <c r="A51" s="13">
        <v>49</v>
      </c>
      <c r="B51" s="79">
        <v>44217</v>
      </c>
      <c r="C51" s="36" t="s">
        <v>52</v>
      </c>
      <c r="D51" s="69">
        <v>102500</v>
      </c>
      <c r="E51" s="37" t="s">
        <v>53</v>
      </c>
      <c r="F51" s="19" t="s">
        <v>332</v>
      </c>
      <c r="G51" s="86" t="s">
        <v>98</v>
      </c>
    </row>
    <row r="52" spans="1:7" ht="30" customHeight="1">
      <c r="A52" s="13">
        <v>50</v>
      </c>
      <c r="B52" s="79">
        <v>44217</v>
      </c>
      <c r="C52" s="36" t="s">
        <v>52</v>
      </c>
      <c r="D52" s="69">
        <v>206500</v>
      </c>
      <c r="E52" s="37" t="s">
        <v>53</v>
      </c>
      <c r="F52" s="19" t="s">
        <v>333</v>
      </c>
      <c r="G52" s="87" t="s">
        <v>334</v>
      </c>
    </row>
    <row r="53" spans="1:7" ht="30" customHeight="1">
      <c r="A53" s="13">
        <v>51</v>
      </c>
      <c r="B53" s="79">
        <v>44217</v>
      </c>
      <c r="C53" s="36" t="s">
        <v>88</v>
      </c>
      <c r="D53" s="69">
        <v>900000</v>
      </c>
      <c r="E53" s="37" t="s">
        <v>53</v>
      </c>
      <c r="F53" s="19" t="s">
        <v>335</v>
      </c>
      <c r="G53" s="87" t="s">
        <v>336</v>
      </c>
    </row>
    <row r="54" spans="1:7" ht="30" customHeight="1">
      <c r="A54" s="13">
        <v>52</v>
      </c>
      <c r="B54" s="79">
        <v>44218</v>
      </c>
      <c r="C54" s="1" t="s">
        <v>52</v>
      </c>
      <c r="D54" s="69">
        <v>60000</v>
      </c>
      <c r="E54" s="37" t="s">
        <v>53</v>
      </c>
      <c r="F54" s="19" t="s">
        <v>337</v>
      </c>
      <c r="G54" s="87" t="s">
        <v>99</v>
      </c>
    </row>
    <row r="55" spans="1:7" ht="30" customHeight="1">
      <c r="A55" s="13">
        <v>53</v>
      </c>
      <c r="B55" s="79">
        <v>44218</v>
      </c>
      <c r="C55" s="1" t="s">
        <v>88</v>
      </c>
      <c r="D55" s="69">
        <v>540000</v>
      </c>
      <c r="E55" s="37" t="s">
        <v>53</v>
      </c>
      <c r="F55" s="19" t="s">
        <v>338</v>
      </c>
      <c r="G55" s="87" t="s">
        <v>339</v>
      </c>
    </row>
    <row r="56" spans="1:7" ht="30" customHeight="1">
      <c r="A56" s="13">
        <v>54</v>
      </c>
      <c r="B56" s="79">
        <v>44218</v>
      </c>
      <c r="C56" s="1" t="s">
        <v>56</v>
      </c>
      <c r="D56" s="69">
        <v>300000</v>
      </c>
      <c r="E56" s="37" t="s">
        <v>53</v>
      </c>
      <c r="F56" s="19" t="s">
        <v>92</v>
      </c>
      <c r="G56" s="87" t="s">
        <v>340</v>
      </c>
    </row>
    <row r="57" spans="1:7" ht="30" customHeight="1">
      <c r="A57" s="13">
        <v>55</v>
      </c>
      <c r="B57" s="79">
        <v>44218</v>
      </c>
      <c r="C57" s="1" t="s">
        <v>52</v>
      </c>
      <c r="D57" s="69">
        <v>450000</v>
      </c>
      <c r="E57" s="37" t="s">
        <v>53</v>
      </c>
      <c r="F57" s="19" t="s">
        <v>341</v>
      </c>
      <c r="G57" s="87" t="s">
        <v>342</v>
      </c>
    </row>
    <row r="58" spans="1:7" ht="30" customHeight="1">
      <c r="A58" s="13">
        <v>56</v>
      </c>
      <c r="B58" s="79">
        <v>44221</v>
      </c>
      <c r="C58" s="1" t="s">
        <v>52</v>
      </c>
      <c r="D58" s="69">
        <v>48100</v>
      </c>
      <c r="E58" s="37" t="s">
        <v>53</v>
      </c>
      <c r="F58" s="19" t="s">
        <v>319</v>
      </c>
      <c r="G58" s="87" t="s">
        <v>226</v>
      </c>
    </row>
    <row r="59" spans="1:7" ht="30" customHeight="1">
      <c r="A59" s="13">
        <v>57</v>
      </c>
      <c r="B59" s="79">
        <v>44221</v>
      </c>
      <c r="C59" s="1" t="s">
        <v>80</v>
      </c>
      <c r="D59" s="69">
        <v>19800</v>
      </c>
      <c r="E59" s="37" t="s">
        <v>53</v>
      </c>
      <c r="F59" s="19" t="s">
        <v>329</v>
      </c>
      <c r="G59" s="87" t="s">
        <v>79</v>
      </c>
    </row>
    <row r="60" spans="1:7" ht="30" customHeight="1">
      <c r="A60" s="13">
        <v>58</v>
      </c>
      <c r="B60" s="79">
        <v>44221</v>
      </c>
      <c r="C60" s="1" t="s">
        <v>54</v>
      </c>
      <c r="D60" s="69">
        <v>31800</v>
      </c>
      <c r="E60" s="37" t="s">
        <v>53</v>
      </c>
      <c r="F60" s="19" t="s">
        <v>93</v>
      </c>
      <c r="G60" s="87" t="s">
        <v>79</v>
      </c>
    </row>
    <row r="61" spans="1:7" ht="30" customHeight="1">
      <c r="A61" s="13">
        <v>59</v>
      </c>
      <c r="B61" s="79">
        <v>44222</v>
      </c>
      <c r="C61" s="1" t="s">
        <v>52</v>
      </c>
      <c r="D61" s="69">
        <v>93500</v>
      </c>
      <c r="E61" s="37" t="s">
        <v>53</v>
      </c>
      <c r="F61" s="19" t="s">
        <v>343</v>
      </c>
      <c r="G61" s="87" t="s">
        <v>344</v>
      </c>
    </row>
    <row r="62" spans="1:7" ht="30" customHeight="1">
      <c r="A62" s="13">
        <v>60</v>
      </c>
      <c r="B62" s="79">
        <v>44222</v>
      </c>
      <c r="C62" s="1" t="s">
        <v>52</v>
      </c>
      <c r="D62" s="69">
        <v>42000</v>
      </c>
      <c r="E62" s="37" t="s">
        <v>53</v>
      </c>
      <c r="F62" s="19" t="s">
        <v>345</v>
      </c>
      <c r="G62" s="87" t="s">
        <v>100</v>
      </c>
    </row>
    <row r="63" spans="1:7" ht="30" customHeight="1">
      <c r="A63" s="13">
        <v>61</v>
      </c>
      <c r="B63" s="79">
        <v>44223</v>
      </c>
      <c r="C63" s="1" t="s">
        <v>52</v>
      </c>
      <c r="D63" s="69">
        <v>43900</v>
      </c>
      <c r="E63" s="37" t="s">
        <v>53</v>
      </c>
      <c r="F63" s="19" t="s">
        <v>346</v>
      </c>
      <c r="G63" s="87" t="s">
        <v>230</v>
      </c>
    </row>
    <row r="64" spans="1:7" ht="30" customHeight="1">
      <c r="A64" s="13">
        <v>62</v>
      </c>
      <c r="B64" s="79">
        <v>44223</v>
      </c>
      <c r="C64" s="1" t="s">
        <v>80</v>
      </c>
      <c r="D64" s="69">
        <v>19800</v>
      </c>
      <c r="E64" s="37" t="s">
        <v>53</v>
      </c>
      <c r="F64" s="19" t="s">
        <v>329</v>
      </c>
      <c r="G64" s="87" t="s">
        <v>347</v>
      </c>
    </row>
    <row r="65" spans="1:7" ht="30" customHeight="1">
      <c r="A65" s="13">
        <v>63</v>
      </c>
      <c r="B65" s="79">
        <v>44223</v>
      </c>
      <c r="C65" s="1" t="s">
        <v>54</v>
      </c>
      <c r="D65" s="69">
        <v>31800</v>
      </c>
      <c r="E65" s="37" t="s">
        <v>53</v>
      </c>
      <c r="F65" s="19" t="s">
        <v>93</v>
      </c>
      <c r="G65" s="87" t="s">
        <v>347</v>
      </c>
    </row>
    <row r="66" spans="1:7" ht="30" customHeight="1">
      <c r="A66" s="13">
        <v>64</v>
      </c>
      <c r="B66" s="79">
        <v>44224</v>
      </c>
      <c r="C66" s="1" t="s">
        <v>52</v>
      </c>
      <c r="D66" s="69">
        <v>107900</v>
      </c>
      <c r="E66" s="37" t="s">
        <v>53</v>
      </c>
      <c r="F66" s="19" t="s">
        <v>348</v>
      </c>
      <c r="G66" s="87" t="s">
        <v>101</v>
      </c>
    </row>
    <row r="67" spans="1:7" ht="30" customHeight="1">
      <c r="A67" s="13">
        <v>65</v>
      </c>
      <c r="B67" s="79">
        <v>44224</v>
      </c>
      <c r="C67" s="1" t="s">
        <v>52</v>
      </c>
      <c r="D67" s="69">
        <v>142000</v>
      </c>
      <c r="E67" s="37" t="s">
        <v>53</v>
      </c>
      <c r="F67" s="19" t="s">
        <v>349</v>
      </c>
      <c r="G67" s="87" t="s">
        <v>334</v>
      </c>
    </row>
    <row r="68" spans="1:7" ht="30" customHeight="1">
      <c r="A68" s="13">
        <v>66</v>
      </c>
      <c r="B68" s="79">
        <v>44224</v>
      </c>
      <c r="C68" s="1" t="s">
        <v>350</v>
      </c>
      <c r="D68" s="69">
        <v>48650000</v>
      </c>
      <c r="E68" s="37" t="s">
        <v>53</v>
      </c>
      <c r="F68" s="19" t="s">
        <v>351</v>
      </c>
      <c r="G68" s="87" t="s">
        <v>111</v>
      </c>
    </row>
    <row r="69" spans="1:7" ht="30" customHeight="1">
      <c r="A69" s="13">
        <v>67</v>
      </c>
      <c r="B69" s="79">
        <v>44224</v>
      </c>
      <c r="C69" s="1" t="s">
        <v>350</v>
      </c>
      <c r="D69" s="69">
        <v>48650000</v>
      </c>
      <c r="E69" s="37" t="s">
        <v>53</v>
      </c>
      <c r="F69" s="19" t="s">
        <v>351</v>
      </c>
      <c r="G69" s="87" t="s">
        <v>112</v>
      </c>
    </row>
    <row r="70" spans="1:7" ht="30" customHeight="1">
      <c r="A70" s="13">
        <v>68</v>
      </c>
      <c r="B70" s="79">
        <v>44224</v>
      </c>
      <c r="C70" s="1" t="s">
        <v>350</v>
      </c>
      <c r="D70" s="69">
        <v>48650000</v>
      </c>
      <c r="E70" s="37" t="s">
        <v>53</v>
      </c>
      <c r="F70" s="19" t="s">
        <v>351</v>
      </c>
      <c r="G70" s="87" t="s">
        <v>113</v>
      </c>
    </row>
    <row r="71" spans="1:7" ht="30" customHeight="1">
      <c r="A71" s="13">
        <v>69</v>
      </c>
      <c r="B71" s="79">
        <v>44224</v>
      </c>
      <c r="C71" s="1" t="s">
        <v>350</v>
      </c>
      <c r="D71" s="69">
        <v>48650000</v>
      </c>
      <c r="E71" s="37" t="s">
        <v>53</v>
      </c>
      <c r="F71" s="19" t="s">
        <v>351</v>
      </c>
      <c r="G71" s="87" t="s">
        <v>352</v>
      </c>
    </row>
    <row r="72" spans="1:7" ht="30" customHeight="1">
      <c r="A72" s="13">
        <v>70</v>
      </c>
      <c r="B72" s="79">
        <v>44224</v>
      </c>
      <c r="C72" s="1" t="s">
        <v>56</v>
      </c>
      <c r="D72" s="69">
        <v>200000</v>
      </c>
      <c r="E72" s="37" t="s">
        <v>53</v>
      </c>
      <c r="F72" s="19" t="s">
        <v>353</v>
      </c>
      <c r="G72" s="87" t="s">
        <v>354</v>
      </c>
    </row>
    <row r="73" spans="1:7" ht="30" customHeight="1">
      <c r="A73" s="13">
        <v>71</v>
      </c>
      <c r="B73" s="79">
        <v>44224</v>
      </c>
      <c r="C73" s="1" t="s">
        <v>54</v>
      </c>
      <c r="D73" s="69">
        <v>63600</v>
      </c>
      <c r="E73" s="37" t="s">
        <v>53</v>
      </c>
      <c r="F73" s="19" t="s">
        <v>110</v>
      </c>
      <c r="G73" s="87" t="s">
        <v>355</v>
      </c>
    </row>
    <row r="74" spans="1:7" ht="30" customHeight="1">
      <c r="A74" s="13">
        <v>72</v>
      </c>
      <c r="B74" s="79">
        <v>44225</v>
      </c>
      <c r="C74" s="1" t="s">
        <v>52</v>
      </c>
      <c r="D74" s="69">
        <v>69400</v>
      </c>
      <c r="E74" s="37" t="s">
        <v>53</v>
      </c>
      <c r="F74" s="19" t="s">
        <v>356</v>
      </c>
      <c r="G74" s="87" t="s">
        <v>357</v>
      </c>
    </row>
    <row r="75" spans="1:7" ht="30" customHeight="1">
      <c r="A75" s="13">
        <v>73</v>
      </c>
      <c r="B75" s="79">
        <v>44225</v>
      </c>
      <c r="C75" s="1" t="s">
        <v>350</v>
      </c>
      <c r="D75" s="69">
        <v>973000</v>
      </c>
      <c r="E75" s="37" t="s">
        <v>53</v>
      </c>
      <c r="F75" s="19" t="s">
        <v>358</v>
      </c>
      <c r="G75" s="87" t="s">
        <v>347</v>
      </c>
    </row>
    <row r="76" spans="1:7" ht="30" customHeight="1">
      <c r="A76" s="13">
        <v>74</v>
      </c>
      <c r="B76" s="79">
        <v>44225</v>
      </c>
      <c r="C76" s="1" t="s">
        <v>56</v>
      </c>
      <c r="D76" s="69">
        <v>100000</v>
      </c>
      <c r="E76" s="37" t="s">
        <v>53</v>
      </c>
      <c r="F76" s="19" t="s">
        <v>359</v>
      </c>
      <c r="G76" s="87" t="s">
        <v>360</v>
      </c>
    </row>
    <row r="77" spans="1:7" ht="30" customHeight="1">
      <c r="A77" s="13">
        <v>75</v>
      </c>
      <c r="B77" s="79">
        <v>44225</v>
      </c>
      <c r="C77" s="1" t="s">
        <v>54</v>
      </c>
      <c r="D77" s="69">
        <v>31800</v>
      </c>
      <c r="E77" s="37" t="s">
        <v>53</v>
      </c>
      <c r="F77" s="19" t="s">
        <v>93</v>
      </c>
      <c r="G77" s="87" t="s">
        <v>55</v>
      </c>
    </row>
    <row r="78" spans="1:7" ht="28.5" customHeight="1" thickBot="1">
      <c r="A78" s="169" t="s">
        <v>16</v>
      </c>
      <c r="B78" s="170"/>
      <c r="C78" s="170"/>
      <c r="D78" s="68">
        <f>SUM(D3:D77)</f>
        <v>213345805</v>
      </c>
      <c r="E78" s="8"/>
      <c r="F78" s="9"/>
      <c r="G78" s="10"/>
    </row>
  </sheetData>
  <autoFilter ref="A2:G78" xr:uid="{00000000-0009-0000-0000-000003000000}"/>
  <mergeCells count="2">
    <mergeCell ref="A1:F1"/>
    <mergeCell ref="A78:C78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55" orientation="portrait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2021-02-16T05:59:23Z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