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동부푸드뱅크\Desktop\후원\후원금\후원금\수입 및 사용내역서\"/>
    </mc:Choice>
  </mc:AlternateContent>
  <xr:revisionPtr revIDLastSave="0" documentId="13_ncr:1_{2957C3C7-C468-4506-B642-3B06619A1238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1. 희망케어센터 후원금 수입명세서" sheetId="1" r:id="rId1"/>
    <sheet name="2. 희망케어센터 후원금 사용명세서" sheetId="7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수입명세서'!$A$4:$N$87</definedName>
    <definedName name="_xlnm._FilterDatabase" localSheetId="0" hidden="1">'1. 희망케어센터 후원금 수입명세서'!$K$1:$K$25</definedName>
    <definedName name="_xlnm._FilterDatabase" localSheetId="3" hidden="1">'2. 후원품 사용명세서'!$A$2:$J$61</definedName>
    <definedName name="_xlnm._FilterDatabase" localSheetId="1" hidden="1">'2. 희망케어센터 후원금 사용명세서'!$A$2:$F$34</definedName>
    <definedName name="_xlnm.Print_Area" localSheetId="2">'1. 후원품 수입명세서'!$A$1:$N$87</definedName>
    <definedName name="_xlnm.Print_Area" localSheetId="0">'1. 희망케어센터 후원금 수입명세서'!$A$1:$L$26</definedName>
    <definedName name="_xlnm.Print_Area" localSheetId="3">'2. 후원품 사용명세서'!$A$1:$J$68</definedName>
    <definedName name="_xlnm.Print_Area" localSheetId="1">'2. 희망케어센터 후원금 사용명세서'!$A$1:$F$34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사용명세서'!$A$2:$F$33</definedName>
    <definedName name="Z_77139155_8C42_4514_8091_2FF7B66E7BEC_.wvu.PrintArea" localSheetId="0" hidden="1">'1. 희망케어센터 후원금 수입명세서'!$A$4:$L$25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수입명세서'!$A$4:$K$25</definedName>
    <definedName name="Z_99B547AF_9B82_44E4_AAF9_3ECB88885F00_.wvu.FilterData" localSheetId="1" hidden="1">'2. 희망케어센터 후원금 사용명세서'!$A$2:$F$33</definedName>
    <definedName name="Z_99B547AF_9B82_44E4_AAF9_3ECB88885F00_.wvu.PrintArea" localSheetId="0" hidden="1">'1. 희망케어센터 후원금 수입명세서'!$A$4:$L$25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수입명세서'!$A$4:$K$25</definedName>
    <definedName name="Z_AAD86343_3736_42D2_BA5B_7CC23B836608_.wvu.FilterData" localSheetId="1" hidden="1">'2. 희망케어센터 후원금 사용명세서'!$A$2:$F$33</definedName>
    <definedName name="Z_AAD86343_3736_42D2_BA5B_7CC23B836608_.wvu.PrintArea" localSheetId="0" hidden="1">'1. 희망케어센터 후원금 수입명세서'!$A$4:$L$25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수입명세서'!$A$4:$K$25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K26" i="1" l="1"/>
  <c r="I61" i="5"/>
  <c r="G61" i="5"/>
  <c r="N87" i="4"/>
  <c r="L87" i="4"/>
  <c r="D34" i="7" l="1"/>
</calcChain>
</file>

<file path=xl/sharedStrings.xml><?xml version="1.0" encoding="utf-8"?>
<sst xmlns="http://schemas.openxmlformats.org/spreadsheetml/2006/main" count="1577" uniqueCount="326">
  <si>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</si>
  <si>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</si>
  <si>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</si>
  <si>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</si>
  <si>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</si>
  <si>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</si>
  <si>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</si>
  <si>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</si>
  <si>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</si>
  <si>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</si>
  <si>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</si>
  <si>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</si>
  <si>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</si>
  <si>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</si>
  <si>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</si>
  <si>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</si>
  <si>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</si>
  <si>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</si>
  <si>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</si>
  <si>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</si>
  <si>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</si>
  <si>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지역사회 저소득 소외계층을 위한 후원</t>
    <phoneticPr fontId="3" type="noConversion"/>
  </si>
  <si>
    <t>후원자-신00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</si>
  <si>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</si>
  <si>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</si>
  <si>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</si>
  <si>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후원자-본가000000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</si>
  <si>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</si>
  <si>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</si>
  <si>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</si>
  <si>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</si>
  <si>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</si>
  <si>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</si>
  <si>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</si>
  <si>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</si>
  <si>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</si>
  <si>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</si>
  <si>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</si>
  <si>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</si>
  <si>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</si>
  <si>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</si>
  <si>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</si>
  <si>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</si>
  <si>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</si>
  <si>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</si>
  <si>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</si>
  <si>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</si>
  <si>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</si>
  <si>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</si>
  <si>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</si>
  <si>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</si>
  <si>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</si>
  <si>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</si>
  <si>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</si>
  <si>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</si>
  <si>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</si>
  <si>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</si>
  <si>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</si>
  <si>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</si>
  <si>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</si>
  <si>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</si>
  <si>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</si>
  <si>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</si>
  <si>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</si>
  <si>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</si>
  <si>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</si>
  <si>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</si>
  <si>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</si>
  <si>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</si>
  <si>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</si>
  <si>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</si>
  <si>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</si>
  <si>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</si>
  <si>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</si>
  <si>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</si>
  <si>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라면</t>
  </si>
  <si>
    <t>동부권역 사례관리 대상자 잡화물품 후원</t>
    <phoneticPr fontId="3" type="noConversion"/>
  </si>
  <si>
    <t>동부권역 사례관리 대상자 문화상품권 후원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</si>
  <si>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</si>
  <si>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</si>
  <si>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</si>
  <si>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</si>
  <si>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</si>
  <si>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</si>
  <si>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</si>
  <si>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법인</t>
    <phoneticPr fontId="3" type="noConversion"/>
  </si>
  <si>
    <t>비영리</t>
    <phoneticPr fontId="3" type="noConversion"/>
  </si>
  <si>
    <t>비영리</t>
    <phoneticPr fontId="3" type="noConversion"/>
  </si>
  <si>
    <t>이00</t>
    <phoneticPr fontId="3" type="noConversion"/>
  </si>
  <si>
    <t>2. 동부희망케어센터 후원금(금전) 사용명세서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</si>
  <si>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</si>
  <si>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</si>
  <si>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</si>
  <si>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</si>
  <si>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지정</t>
    <phoneticPr fontId="3" type="noConversion"/>
  </si>
  <si>
    <t>후원자-경기00000</t>
    <phoneticPr fontId="3" type="noConversion"/>
  </si>
  <si>
    <t>후원자-어0000</t>
    <phoneticPr fontId="3" type="noConversion"/>
  </si>
  <si>
    <t>공동모금회 정기결연 후원자 지정후원금 지출</t>
    <phoneticPr fontId="3" type="noConversion"/>
  </si>
  <si>
    <t>4,500,000원X1회</t>
    <phoneticPr fontId="3" type="noConversion"/>
  </si>
  <si>
    <t>양주cc 백미지원 정기 후원금 지출</t>
    <phoneticPr fontId="3" type="noConversion"/>
  </si>
  <si>
    <t>후원자-박00</t>
    <phoneticPr fontId="3" type="noConversion"/>
  </si>
  <si>
    <t>기초식품 지원사업 '인심 愛 밥심 더하기' 상품권 구입(월산농협)</t>
    <phoneticPr fontId="3" type="noConversion"/>
  </si>
  <si>
    <t>23년 사업비</t>
    <phoneticPr fontId="3" type="noConversion"/>
  </si>
  <si>
    <t>정00 외 3명</t>
    <phoneticPr fontId="3" type="noConversion"/>
  </si>
  <si>
    <t>서00 외 8명</t>
    <phoneticPr fontId="3" type="noConversion"/>
  </si>
  <si>
    <t>300,000원X4회</t>
    <phoneticPr fontId="3" type="noConversion"/>
  </si>
  <si>
    <t>기초식품 지원사업 '인심 愛 밥심 더하기' 상품권 구입(금메달)</t>
    <phoneticPr fontId="3" type="noConversion"/>
  </si>
  <si>
    <t>생필품</t>
  </si>
  <si>
    <t>법인</t>
    <phoneticPr fontId="3" type="noConversion"/>
  </si>
  <si>
    <t>영리</t>
    <phoneticPr fontId="3" type="noConversion"/>
  </si>
  <si>
    <t>장</t>
    <phoneticPr fontId="3" type="noConversion"/>
  </si>
  <si>
    <t>동부권역 사례관리 대상자 빵 후원</t>
    <phoneticPr fontId="3" type="noConversion"/>
  </si>
  <si>
    <t>Box</t>
    <phoneticPr fontId="3" type="noConversion"/>
  </si>
  <si>
    <t>김00 외 20명</t>
    <phoneticPr fontId="3" type="noConversion"/>
  </si>
  <si>
    <t>1,000,000원X1회</t>
    <phoneticPr fontId="3" type="noConversion"/>
  </si>
  <si>
    <t>케어안심주택 도시가스비 납부</t>
    <phoneticPr fontId="3" type="noConversion"/>
  </si>
  <si>
    <t>케어안심주택 전기요금 납부</t>
    <phoneticPr fontId="3" type="noConversion"/>
  </si>
  <si>
    <t>후원자-근000</t>
    <phoneticPr fontId="3" type="noConversion"/>
  </si>
  <si>
    <t>후원자-로그000</t>
    <phoneticPr fontId="3" type="noConversion"/>
  </si>
  <si>
    <t>후원자-노00</t>
    <phoneticPr fontId="3" type="noConversion"/>
  </si>
  <si>
    <t>후원자-윤00</t>
    <phoneticPr fontId="3" type="noConversion"/>
  </si>
  <si>
    <t>이00 외 3명</t>
    <phoneticPr fontId="3" type="noConversion"/>
  </si>
  <si>
    <t>20,000원X1회
50,000원X1회
100,000원X2회</t>
    <phoneticPr fontId="3" type="noConversion"/>
  </si>
  <si>
    <t>신00</t>
    <phoneticPr fontId="3" type="noConversion"/>
  </si>
  <si>
    <t>케어안심주택 임대료 및 공과금 납부</t>
    <phoneticPr fontId="3" type="noConversion"/>
  </si>
  <si>
    <t>김치</t>
  </si>
  <si>
    <t>동부권역 사례관리 대상자 피자 후원</t>
    <phoneticPr fontId="3" type="noConversion"/>
  </si>
  <si>
    <t>김진희 외 1명</t>
  </si>
  <si>
    <t>김정숙 외 1명</t>
  </si>
  <si>
    <t>동부권역 사례관리 대상자 컵라면 지원</t>
    <phoneticPr fontId="3" type="noConversion"/>
  </si>
  <si>
    <t>기간 : 2023년 04월 01일부터 ~ 2023년 04월 30일까지</t>
    <phoneticPr fontId="4" type="noConversion"/>
  </si>
  <si>
    <t>후원자-장00</t>
    <phoneticPr fontId="3" type="noConversion"/>
  </si>
  <si>
    <t>후원자-육000</t>
    <phoneticPr fontId="3" type="noConversion"/>
  </si>
  <si>
    <t>후원자-건강00000</t>
    <phoneticPr fontId="3" type="noConversion"/>
  </si>
  <si>
    <t>후원자-남양000000</t>
    <phoneticPr fontId="3" type="noConversion"/>
  </si>
  <si>
    <t>후원자-유00</t>
    <phoneticPr fontId="3" type="noConversion"/>
  </si>
  <si>
    <t>후원자-땅00000</t>
    <phoneticPr fontId="3" type="noConversion"/>
  </si>
  <si>
    <t>후원자-봉00000</t>
    <phoneticPr fontId="3" type="noConversion"/>
  </si>
  <si>
    <t>후원자-화도00000000</t>
    <phoneticPr fontId="3" type="noConversion"/>
  </si>
  <si>
    <t>팔당수력발전소 사업비 전환(팔당)</t>
    <phoneticPr fontId="3" type="noConversion"/>
  </si>
  <si>
    <t>학습플래너 03월 활동비 지급</t>
    <phoneticPr fontId="3" type="noConversion"/>
  </si>
  <si>
    <t>학습플래너 03월 급여 지급</t>
    <phoneticPr fontId="3" type="noConversion"/>
  </si>
  <si>
    <t>학습플래너 03월 4대보험료 납부</t>
    <phoneticPr fontId="3" type="noConversion"/>
  </si>
  <si>
    <t xml:space="preserve"> '우리의 날개를 달다' 업무협약 진행에 따른 홍보물품 구입</t>
    <phoneticPr fontId="3" type="noConversion"/>
  </si>
  <si>
    <t xml:space="preserve"> '우리의 날개를 달다' 업무협약 진행에 따른 다과비 지출시 단말기 오류로 인한 여입처리</t>
    <phoneticPr fontId="3" type="noConversion"/>
  </si>
  <si>
    <t>어린이재단 4월(03월분) 정기후원금 지급</t>
    <phoneticPr fontId="3" type="noConversion"/>
  </si>
  <si>
    <t>학습플래너 04월 교육 교재 구입</t>
    <phoneticPr fontId="3" type="noConversion"/>
  </si>
  <si>
    <t>수동중학교 서비스 의뢰에 따른 수련회 비용 지원</t>
    <phoneticPr fontId="3" type="noConversion"/>
  </si>
  <si>
    <t>센터 사례관리대상 의료비 지출 2차(이0형)</t>
    <phoneticPr fontId="3" type="noConversion"/>
  </si>
  <si>
    <t>케어안심주택 입주자 반상회 진해에 따른 식사비 및 물품 구입</t>
    <phoneticPr fontId="3" type="noConversion"/>
  </si>
  <si>
    <t xml:space="preserve"> '모두함께 보답보담' 2차 정기회의에 따른 다과 구입</t>
    <phoneticPr fontId="3" type="noConversion"/>
  </si>
  <si>
    <t xml:space="preserve"> '우리의 날개를 달다' 1회차 프로그램 진행을 위한 재료비 지출</t>
    <phoneticPr fontId="3" type="noConversion"/>
  </si>
  <si>
    <t xml:space="preserve"> '모두함께 보답보담' 3차 정기회의에 따른 다과 구입</t>
    <phoneticPr fontId="3" type="noConversion"/>
  </si>
  <si>
    <t>안전한 일상생활 지원을 위한 홈 IOT 서비스 03월분 이용료 납부</t>
    <phoneticPr fontId="3" type="noConversion"/>
  </si>
  <si>
    <t>04월 후원자 지정후원금 지출</t>
    <phoneticPr fontId="3" type="noConversion"/>
  </si>
  <si>
    <t>학습플래너 04월 정기회의 진행을 위한 회의비 지출</t>
    <phoneticPr fontId="3" type="noConversion"/>
  </si>
  <si>
    <t>건강누리한의원 교육비 지정후원에 따른 교육비 지출</t>
    <phoneticPr fontId="3" type="noConversion"/>
  </si>
  <si>
    <t>남양주지역자활센터 서비스 의뢰에 따른 가전제품 구입비 지출</t>
    <phoneticPr fontId="3" type="noConversion"/>
  </si>
  <si>
    <t>5월 가정의 달 기념 '5월愛' 진행에 따른 쌍화탕 구입</t>
    <phoneticPr fontId="3" type="noConversion"/>
  </si>
  <si>
    <t>5월 가정의 달 기념 '5월愛' 진행에 따른 고기선물세트 구입</t>
    <phoneticPr fontId="3" type="noConversion"/>
  </si>
  <si>
    <t>5월 가정의 달 기념 '5월愛' 진행에 따른 카네이션 구입</t>
    <phoneticPr fontId="3" type="noConversion"/>
  </si>
  <si>
    <t>5월 가정의 달 기념 '5월愛' 진행에 따른 슈마커 상품권 구입</t>
    <phoneticPr fontId="3" type="noConversion"/>
  </si>
  <si>
    <t>1,000,480원X4회</t>
    <phoneticPr fontId="3" type="noConversion"/>
  </si>
  <si>
    <t>477,350원X1회</t>
    <phoneticPr fontId="3" type="noConversion"/>
  </si>
  <si>
    <t>10,000원X34장</t>
    <phoneticPr fontId="3" type="noConversion"/>
  </si>
  <si>
    <t>10,000원X126장</t>
    <phoneticPr fontId="3" type="noConversion"/>
  </si>
  <si>
    <t>정00 외 5명</t>
    <phoneticPr fontId="3" type="noConversion"/>
  </si>
  <si>
    <t>김00 외 23명</t>
    <phoneticPr fontId="3" type="noConversion"/>
  </si>
  <si>
    <t>홍00 외 2명</t>
    <phoneticPr fontId="3" type="noConversion"/>
  </si>
  <si>
    <t>137,000원X3회</t>
    <phoneticPr fontId="3" type="noConversion"/>
  </si>
  <si>
    <t>549,000원X1회</t>
    <phoneticPr fontId="3" type="noConversion"/>
  </si>
  <si>
    <t>김00 외 4명</t>
    <phoneticPr fontId="3" type="noConversion"/>
  </si>
  <si>
    <t>51,200원X1회
52,800원X1회
50,600원X1회
41,800원X1회
67,100원X1회</t>
    <phoneticPr fontId="3" type="noConversion"/>
  </si>
  <si>
    <t>50,000원X20장</t>
    <phoneticPr fontId="3" type="noConversion"/>
  </si>
  <si>
    <t>김00 외 99명</t>
    <phoneticPr fontId="3" type="noConversion"/>
  </si>
  <si>
    <t>38,500원X100포</t>
    <phoneticPr fontId="3" type="noConversion"/>
  </si>
  <si>
    <t>1,500원X100개</t>
    <phoneticPr fontId="3" type="noConversion"/>
  </si>
  <si>
    <t>73,200원X100세트</t>
    <phoneticPr fontId="3" type="noConversion"/>
  </si>
  <si>
    <t>500,000원X4회</t>
    <phoneticPr fontId="3" type="noConversion"/>
  </si>
  <si>
    <t>고00 외 3명</t>
    <phoneticPr fontId="3" type="noConversion"/>
  </si>
  <si>
    <t>최00 외 73명</t>
    <phoneticPr fontId="3" type="noConversion"/>
  </si>
  <si>
    <t>356,510원X1회</t>
    <phoneticPr fontId="3" type="noConversion"/>
  </si>
  <si>
    <t>전00 외 4명</t>
    <phoneticPr fontId="3" type="noConversion"/>
  </si>
  <si>
    <t>9,000원X2회
14,400원X2회
18,000원X1회</t>
    <phoneticPr fontId="3" type="noConversion"/>
  </si>
  <si>
    <t>전00 외 9명</t>
    <phoneticPr fontId="3" type="noConversion"/>
  </si>
  <si>
    <t>100,000원X1회
150,000원X1회
200,000원X6회
230,000원X1회
400,000원X1회</t>
    <phoneticPr fontId="3" type="noConversion"/>
  </si>
  <si>
    <t>박00 외 62명</t>
    <phoneticPr fontId="3" type="noConversion"/>
  </si>
  <si>
    <t>20,000원X1회
50,000원X5회
90,000원X1회
100,000원X41회
120,000원X1회
150,000원X5회
200,000원X7회
250,000원X2회</t>
    <phoneticPr fontId="3" type="noConversion"/>
  </si>
  <si>
    <t>132,000원X1회</t>
    <phoneticPr fontId="3" type="noConversion"/>
  </si>
  <si>
    <t>147,960원X1회</t>
    <phoneticPr fontId="3" type="noConversion"/>
  </si>
  <si>
    <t>180,000원X1회</t>
    <phoneticPr fontId="3" type="noConversion"/>
  </si>
  <si>
    <t>44,090원X1회</t>
    <phoneticPr fontId="3" type="noConversion"/>
  </si>
  <si>
    <t>37,990원X1회</t>
    <phoneticPr fontId="3" type="noConversion"/>
  </si>
  <si>
    <t>119,500원X1회</t>
    <phoneticPr fontId="3" type="noConversion"/>
  </si>
  <si>
    <t>1,277,680원X1회</t>
    <phoneticPr fontId="3" type="noConversion"/>
  </si>
  <si>
    <t>32,000원X1회</t>
    <phoneticPr fontId="3" type="noConversion"/>
  </si>
  <si>
    <t>-15,000원X1회</t>
    <phoneticPr fontId="3" type="noConversion"/>
  </si>
  <si>
    <t>8,655,420원X1회</t>
    <phoneticPr fontId="3" type="noConversion"/>
  </si>
  <si>
    <t>-8,655,420원X1회</t>
    <phoneticPr fontId="3" type="noConversion"/>
  </si>
  <si>
    <t>팔당수력발전소 사업비 전환(지정후원금)</t>
    <phoneticPr fontId="3" type="noConversion"/>
  </si>
  <si>
    <t>1. 후원금(금전) 수입명세서</t>
    <phoneticPr fontId="4" type="noConversion"/>
  </si>
  <si>
    <t>뼈다귀본부장</t>
  </si>
  <si>
    <t>2023-04-01</t>
  </si>
  <si>
    <t>2023-04-03</t>
  </si>
  <si>
    <t>2023-04-04</t>
  </si>
  <si>
    <t>2023-04-07</t>
  </si>
  <si>
    <t>2023-04-11</t>
  </si>
  <si>
    <t>2023-04-12</t>
  </si>
  <si>
    <t>2023-04-13</t>
  </si>
  <si>
    <t>2023-04-14</t>
  </si>
  <si>
    <t>2023-04-17</t>
  </si>
  <si>
    <t>2023-04-18</t>
  </si>
  <si>
    <t>2023-04-19</t>
  </si>
  <si>
    <t>2023-04-20</t>
  </si>
  <si>
    <t>2023-04-21</t>
  </si>
  <si>
    <t>2023-04-25</t>
  </si>
  <si>
    <t>2023-04-26</t>
  </si>
  <si>
    <t>2023-04-27</t>
  </si>
  <si>
    <t>2023-04-28</t>
  </si>
  <si>
    <t>가네바꼬게이꼬</t>
  </si>
  <si>
    <t>신망애</t>
  </si>
  <si>
    <t>김봉준 외 4명</t>
  </si>
  <si>
    <t>정효순 외 9명</t>
  </si>
  <si>
    <t>월드피플</t>
  </si>
  <si>
    <t>비전나눔공동체</t>
  </si>
  <si>
    <t>김민채 외 7명</t>
  </si>
  <si>
    <t>김미영 외 3명</t>
  </si>
  <si>
    <t>김윤철</t>
  </si>
  <si>
    <t>다산나눔공동체</t>
  </si>
  <si>
    <t>청소년사랑의밥차</t>
  </si>
  <si>
    <t>홍서진 외 4명</t>
  </si>
  <si>
    <t>홍서진 외 8명</t>
  </si>
  <si>
    <t>이선자</t>
  </si>
  <si>
    <t>박성철 외 3명</t>
  </si>
  <si>
    <t>남권희 외 6명</t>
  </si>
  <si>
    <t>김경옥 외 2명</t>
  </si>
  <si>
    <t>이상주 외 17명</t>
  </si>
  <si>
    <t>김정호</t>
  </si>
  <si>
    <t>양서정</t>
  </si>
  <si>
    <t>안승수</t>
  </si>
  <si>
    <t>조봉연 외 2명</t>
  </si>
  <si>
    <t>김정호 외 1명</t>
  </si>
  <si>
    <t>김진희</t>
  </si>
  <si>
    <t>여복란 외 1명</t>
  </si>
  <si>
    <t>정정자</t>
  </si>
  <si>
    <t>이종진 외 2명</t>
  </si>
  <si>
    <t>고채은 외 4명</t>
  </si>
  <si>
    <t>허지봉 외 17명</t>
  </si>
  <si>
    <t>우예은 외 15명</t>
  </si>
  <si>
    <t>쌀(20kg)</t>
  </si>
  <si>
    <t>2023-04-06</t>
  </si>
  <si>
    <t>2023-04-10</t>
  </si>
  <si>
    <t>(주)이0트</t>
    <phoneticPr fontId="3" type="noConversion"/>
  </si>
  <si>
    <t>b000평</t>
    <phoneticPr fontId="3" type="noConversion"/>
  </si>
  <si>
    <t>둘00킨</t>
    <phoneticPr fontId="3" type="noConversion"/>
  </si>
  <si>
    <t>마000000원</t>
    <phoneticPr fontId="3" type="noConversion"/>
  </si>
  <si>
    <t>권00더</t>
    <phoneticPr fontId="3" type="noConversion"/>
  </si>
  <si>
    <t>김0옥</t>
    <phoneticPr fontId="3" type="noConversion"/>
  </si>
  <si>
    <t>법인</t>
    <phoneticPr fontId="3" type="noConversion"/>
  </si>
  <si>
    <t>동부권역 사례관리 대상자 치킨쿠폰 후원</t>
    <phoneticPr fontId="3" type="noConversion"/>
  </si>
  <si>
    <t>동부권역 사례관리 대상자 치킨 후원</t>
    <phoneticPr fontId="3" type="noConversion"/>
  </si>
  <si>
    <t>동부권역 사례관리 대상자 문화상품권 후원</t>
    <phoneticPr fontId="3" type="noConversion"/>
  </si>
  <si>
    <t>(주) 이0000소</t>
    <phoneticPr fontId="3" type="noConversion"/>
  </si>
  <si>
    <t>오000000점</t>
    <phoneticPr fontId="3" type="noConversion"/>
  </si>
  <si>
    <t>동부권역 사례관리 대상자 피자 및 음료 후원</t>
    <phoneticPr fontId="3" type="noConversion"/>
  </si>
  <si>
    <t>맛00000품(주)</t>
    <phoneticPr fontId="3" type="noConversion"/>
  </si>
  <si>
    <t>동부권역 사례관리 대상자 김치 후원</t>
    <phoneticPr fontId="3" type="noConversion"/>
  </si>
  <si>
    <t>맷00페</t>
    <phoneticPr fontId="3" type="noConversion"/>
  </si>
  <si>
    <t>민0연</t>
    <phoneticPr fontId="3" type="noConversion"/>
  </si>
  <si>
    <t>명0000개</t>
    <phoneticPr fontId="3" type="noConversion"/>
  </si>
  <si>
    <t>미00000000터</t>
    <phoneticPr fontId="3" type="noConversion"/>
  </si>
  <si>
    <t>동부권역 사례관리 대상자 부대찌개 후원</t>
    <phoneticPr fontId="3" type="noConversion"/>
  </si>
  <si>
    <t>동부권역 사례관리 대상자 쌀(10Kg) 후원</t>
    <phoneticPr fontId="3" type="noConversion"/>
  </si>
  <si>
    <t>동부권역 사례관리 대상자 찹쌀(10Kg) 후원</t>
    <phoneticPr fontId="3" type="noConversion"/>
  </si>
  <si>
    <t>동부권역 사례관리 대상자 과자 후원</t>
    <phoneticPr fontId="3" type="noConversion"/>
  </si>
  <si>
    <t>동부권역 사례관리 대상자 라면 후원</t>
    <phoneticPr fontId="3" type="noConversion"/>
  </si>
  <si>
    <t>박00람</t>
    <phoneticPr fontId="3" type="noConversion"/>
  </si>
  <si>
    <t>박0세</t>
    <phoneticPr fontId="3" type="noConversion"/>
  </si>
  <si>
    <t>베000 0리</t>
    <phoneticPr fontId="3" type="noConversion"/>
  </si>
  <si>
    <t>비0000 00점</t>
    <phoneticPr fontId="3" type="noConversion"/>
  </si>
  <si>
    <t>병000000 00000점</t>
    <phoneticPr fontId="3" type="noConversion"/>
  </si>
  <si>
    <t>동부권역 사례관리 대상자 순대국쿠폰 후원</t>
    <phoneticPr fontId="3" type="noConversion"/>
  </si>
  <si>
    <t>빵00000 000점</t>
    <phoneticPr fontId="3" type="noConversion"/>
  </si>
  <si>
    <t>비000000 00점</t>
    <phoneticPr fontId="3" type="noConversion"/>
  </si>
  <si>
    <t>오0미</t>
    <phoneticPr fontId="3" type="noConversion"/>
  </si>
  <si>
    <t>이0옥</t>
    <phoneticPr fontId="3" type="noConversion"/>
  </si>
  <si>
    <t>윤0영</t>
    <phoneticPr fontId="3" type="noConversion"/>
  </si>
  <si>
    <t>(주)이0트</t>
    <phoneticPr fontId="3" type="noConversion"/>
  </si>
  <si>
    <t>친0000간</t>
    <phoneticPr fontId="3" type="noConversion"/>
  </si>
  <si>
    <t>동부권역 사례관리 대상자 고기 후원</t>
    <phoneticPr fontId="3" type="noConversion"/>
  </si>
  <si>
    <t>종00집</t>
    <phoneticPr fontId="3" type="noConversion"/>
  </si>
  <si>
    <t>개</t>
    <phoneticPr fontId="3" type="noConversion"/>
  </si>
  <si>
    <t>피0헛</t>
    <phoneticPr fontId="3" type="noConversion"/>
  </si>
  <si>
    <t>동부권역 사례관리 대상자 피자 쿠폰 후원</t>
    <phoneticPr fontId="3" type="noConversion"/>
  </si>
  <si>
    <t>장000국</t>
    <phoneticPr fontId="3" type="noConversion"/>
  </si>
  <si>
    <t>동부권역 사례관리 대상자 순대국 후원</t>
    <phoneticPr fontId="3" type="noConversion"/>
  </si>
  <si>
    <t>파0000 00점</t>
    <phoneticPr fontId="3" type="noConversion"/>
  </si>
  <si>
    <t>파0000 0000점</t>
    <phoneticPr fontId="3" type="noConversion"/>
  </si>
  <si>
    <t>기간 : 2023년 04월 01일부터 2023년 04월 31일까지</t>
    <phoneticPr fontId="4" type="noConversion"/>
  </si>
  <si>
    <t>(주)이0000소</t>
    <phoneticPr fontId="3" type="noConversion"/>
  </si>
  <si>
    <t>영리</t>
    <phoneticPr fontId="3" type="noConversion"/>
  </si>
  <si>
    <t>동부권역 사례관리 대상자 잡화물품 후원</t>
    <phoneticPr fontId="3" type="noConversion"/>
  </si>
  <si>
    <t>포</t>
    <phoneticPr fontId="3" type="noConversion"/>
  </si>
  <si>
    <t>동부권역 사례관리 대상자 김치 지원</t>
    <phoneticPr fontId="3" type="noConversion"/>
  </si>
  <si>
    <t>통</t>
    <phoneticPr fontId="3" type="noConversion"/>
  </si>
  <si>
    <t>동부권역 사례관리 대상자 라면 지원</t>
    <phoneticPr fontId="3" type="noConversion"/>
  </si>
  <si>
    <t>동부권역 사례관리 대상자 컵라면 지원</t>
    <phoneticPr fontId="3" type="noConversion"/>
  </si>
  <si>
    <t>동부권역 사례관리 대상자 컵라면 지원</t>
    <phoneticPr fontId="3" type="noConversion"/>
  </si>
  <si>
    <t>동부권역 사례관리 대상자 상품권 지원</t>
    <phoneticPr fontId="3" type="noConversion"/>
  </si>
  <si>
    <t>동부권역 사례관리 대상자 이불 및 베게지원</t>
    <phoneticPr fontId="3" type="noConversion"/>
  </si>
  <si>
    <t>동부권역 사례관리 대상자 피자 및 음료 지원</t>
    <phoneticPr fontId="3" type="noConversion"/>
  </si>
  <si>
    <t>동부권역 사례관리 대상자 식용류선물세트 지원</t>
    <phoneticPr fontId="3" type="noConversion"/>
  </si>
  <si>
    <t>동부권역 사례관리 대상자 빵 지원</t>
    <phoneticPr fontId="3" type="noConversion"/>
  </si>
  <si>
    <t>동부권역 사례관리 대상자 컵밥 지원</t>
    <phoneticPr fontId="3" type="noConversion"/>
  </si>
  <si>
    <t>동부권역 사례관리 대상자 비비고 죽 지원</t>
    <phoneticPr fontId="3" type="noConversion"/>
  </si>
  <si>
    <t>동부권역 사례관리 대상자 찹쌀(10Kg) 지원</t>
    <phoneticPr fontId="3" type="noConversion"/>
  </si>
  <si>
    <t>동부권역 사례관리 대상자 스팸선물세트 지원</t>
    <phoneticPr fontId="3" type="noConversion"/>
  </si>
  <si>
    <t>동부권역 사례관리 대상자 감자탕 지원</t>
    <phoneticPr fontId="3" type="noConversion"/>
  </si>
  <si>
    <t>동부권역 사례관리 대상자  빵 지원</t>
    <phoneticPr fontId="3" type="noConversion"/>
  </si>
  <si>
    <t>동부권역 사례관리 대상자 비비고 식품 지원</t>
    <phoneticPr fontId="3" type="noConversion"/>
  </si>
  <si>
    <t>동부권역 사례관리 대상자 떡 지원</t>
    <phoneticPr fontId="3" type="noConversion"/>
  </si>
  <si>
    <t>동부권역 사례관리 대상자 즉석식품 지원</t>
    <phoneticPr fontId="3" type="noConversion"/>
  </si>
  <si>
    <t>동부권역 사례관리 대상자 치킨 및 음료 지원</t>
    <phoneticPr fontId="3" type="noConversion"/>
  </si>
  <si>
    <t>동부권역 사례관리 대상자 순대국,부대찌개,떡 등 지원</t>
    <phoneticPr fontId="3" type="noConversion"/>
  </si>
  <si>
    <t>동부권역 사례관리 대상자 쌀(10Kg) 지원</t>
    <phoneticPr fontId="3" type="noConversion"/>
  </si>
  <si>
    <t>동부권역 사례관리 대상자 쌀(20Kg) 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</si>
</sst>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</cellStyleXfs>
  <cellXfs count="158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0" fontId="16" fillId="4" borderId="4" xfId="0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3" fontId="0" fillId="7" borderId="4" xfId="0" applyNumberFormat="1" applyFill="1" applyBorder="1" applyAlignment="1">
      <alignment horizontal="right" vertical="center" wrapText="1"/>
    </xf>
    <xf numFmtId="3" fontId="23" fillId="7" borderId="4" xfId="0" applyNumberFormat="1" applyFont="1" applyFill="1" applyBorder="1" applyAlignment="1">
      <alignment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7" fillId="0" borderId="4" xfId="23" quotePrefix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10" xfId="21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42" fillId="3" borderId="4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41" fontId="21" fillId="3" borderId="4" xfId="1" applyFont="1" applyFill="1" applyBorder="1" applyAlignment="1">
      <alignment horizontal="center" vertical="center" wrapText="1"/>
    </xf>
    <xf numFmtId="41" fontId="15" fillId="0" borderId="0" xfId="1" applyFont="1" applyAlignment="1">
      <alignment horizontal="right" vertical="center"/>
    </xf>
    <xf numFmtId="41" fontId="44" fillId="0" borderId="21" xfId="1" applyFont="1" applyBorder="1" applyAlignment="1">
      <alignment horizontal="right" vertical="center" wrapText="1"/>
    </xf>
    <xf numFmtId="41" fontId="44" fillId="0" borderId="22" xfId="1" applyFont="1" applyBorder="1" applyAlignment="1">
      <alignment horizontal="right" vertical="center" wrapText="1"/>
    </xf>
    <xf numFmtId="41" fontId="44" fillId="0" borderId="23" xfId="1" applyFont="1" applyBorder="1" applyAlignment="1">
      <alignment horizontal="right" vertical="center" wrapText="1"/>
    </xf>
    <xf numFmtId="0" fontId="16" fillId="4" borderId="4" xfId="0" applyFont="1" applyFill="1" applyBorder="1" applyAlignment="1">
      <alignment horizontal="center" vertical="center"/>
    </xf>
    <xf numFmtId="0" fontId="45" fillId="4" borderId="0" xfId="2" applyFont="1" applyFill="1">
      <alignment vertical="center"/>
    </xf>
    <xf numFmtId="49" fontId="15" fillId="0" borderId="4" xfId="2" applyNumberFormat="1" applyFont="1" applyBorder="1" applyAlignment="1">
      <alignment vertical="center" shrinkToFit="1"/>
    </xf>
    <xf numFmtId="41" fontId="15" fillId="0" borderId="23" xfId="1" applyFont="1" applyFill="1" applyBorder="1" applyAlignment="1">
      <alignment horizontal="right" vertical="center" wrapText="1"/>
    </xf>
    <xf numFmtId="14" fontId="43" fillId="0" borderId="20" xfId="23" quotePrefix="1" applyNumberFormat="1" applyFont="1" applyBorder="1" applyAlignment="1">
      <alignment horizontal="center" vertical="center" wrapText="1"/>
    </xf>
    <xf numFmtId="0" fontId="16" fillId="0" borderId="4" xfId="0" applyFont="1" applyBorder="1">
      <alignment vertical="center"/>
    </xf>
    <xf numFmtId="3" fontId="5" fillId="7" borderId="4" xfId="0" applyNumberFormat="1" applyFont="1" applyFill="1" applyBorder="1" applyAlignment="1">
      <alignment horizontal="right" vertical="center" wrapText="1"/>
    </xf>
    <xf numFmtId="41" fontId="17" fillId="3" borderId="4" xfId="1" applyFont="1" applyFill="1" applyBorder="1" applyAlignment="1">
      <alignment horizontal="center" vertical="center" wrapText="1"/>
    </xf>
    <xf numFmtId="14" fontId="43" fillId="0" borderId="4" xfId="23" quotePrefix="1" applyNumberFormat="1" applyFont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41" fontId="16" fillId="4" borderId="4" xfId="1" quotePrefix="1" applyFont="1" applyFill="1" applyBorder="1" applyAlignment="1">
      <alignment horizontal="right" vertical="center" wrapText="1"/>
    </xf>
    <xf numFmtId="41" fontId="16" fillId="4" borderId="4" xfId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right" vertical="center" wrapText="1"/>
    </xf>
    <xf numFmtId="41" fontId="16" fillId="0" borderId="4" xfId="1" applyFont="1" applyFill="1" applyBorder="1" applyAlignment="1">
      <alignment horizontal="right" vertical="center" wrapText="1"/>
    </xf>
    <xf numFmtId="176" fontId="7" fillId="0" borderId="4" xfId="31" applyNumberFormat="1" applyBorder="1" applyAlignment="1">
      <alignment vertical="center" wrapText="1"/>
    </xf>
    <xf numFmtId="176" fontId="7" fillId="0" borderId="26" xfId="31" applyNumberFormat="1" applyBorder="1" applyAlignment="1">
      <alignment vertical="center" wrapText="1"/>
    </xf>
    <xf numFmtId="176" fontId="7" fillId="0" borderId="27" xfId="31" applyNumberFormat="1" applyBorder="1" applyAlignment="1">
      <alignment vertical="center" wrapText="1"/>
    </xf>
    <xf numFmtId="176" fontId="7" fillId="0" borderId="8" xfId="31" applyNumberFormat="1" applyBorder="1" applyAlignment="1">
      <alignment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3" fontId="7" fillId="0" borderId="26" xfId="24" quotePrefix="1" applyNumberFormat="1" applyBorder="1" applyAlignment="1">
      <alignment horizontal="right" vertical="center" wrapText="1"/>
    </xf>
    <xf numFmtId="3" fontId="7" fillId="0" borderId="27" xfId="24" quotePrefix="1" applyNumberFormat="1" applyBorder="1" applyAlignment="1">
      <alignment horizontal="right" vertical="center" wrapText="1"/>
    </xf>
    <xf numFmtId="3" fontId="7" fillId="0" borderId="8" xfId="24" quotePrefix="1" applyNumberFormat="1" applyBorder="1" applyAlignment="1">
      <alignment horizontal="right" vertical="center" wrapText="1"/>
    </xf>
    <xf numFmtId="0" fontId="7" fillId="0" borderId="26" xfId="23" quotePrefix="1" applyBorder="1" applyAlignment="1">
      <alignment horizontal="center" vertical="center" wrapText="1"/>
    </xf>
    <xf numFmtId="14" fontId="7" fillId="0" borderId="8" xfId="23" quotePrefix="1" applyNumberFormat="1" applyBorder="1" applyAlignment="1">
      <alignment horizontal="center" vertical="center" wrapText="1"/>
    </xf>
    <xf numFmtId="0" fontId="7" fillId="0" borderId="20" xfId="23" quotePrefix="1" applyBorder="1" applyAlignment="1">
      <alignment horizontal="center" vertical="center" wrapText="1"/>
    </xf>
    <xf numFmtId="0" fontId="7" fillId="0" borderId="4" xfId="23" quotePrefix="1" applyBorder="1" applyAlignment="1">
      <alignment vertical="center" wrapText="1"/>
    </xf>
    <xf numFmtId="0" fontId="7" fillId="0" borderId="26" xfId="23" quotePrefix="1" applyBorder="1" applyAlignment="1">
      <alignment vertical="center" wrapText="1"/>
    </xf>
    <xf numFmtId="0" fontId="7" fillId="0" borderId="20" xfId="23" quotePrefix="1" applyBorder="1" applyAlignment="1">
      <alignment vertical="center" wrapText="1"/>
    </xf>
    <xf numFmtId="178" fontId="7" fillId="0" borderId="4" xfId="52" applyNumberFormat="1" applyBorder="1" applyAlignment="1">
      <alignment horizontal="right" vertical="center" wrapText="1"/>
    </xf>
    <xf numFmtId="178" fontId="7" fillId="0" borderId="26" xfId="52" applyNumberFormat="1" applyBorder="1" applyAlignment="1">
      <alignment horizontal="right" vertical="center" wrapText="1"/>
    </xf>
    <xf numFmtId="178" fontId="7" fillId="0" borderId="8" xfId="52" applyNumberFormat="1" applyBorder="1" applyAlignment="1">
      <alignment horizontal="right" vertical="center" wrapText="1"/>
    </xf>
    <xf numFmtId="177" fontId="7" fillId="0" borderId="4" xfId="24" applyNumberFormat="1" applyBorder="1" applyAlignment="1">
      <alignment horizontal="right" vertical="center" wrapText="1"/>
    </xf>
    <xf numFmtId="177" fontId="7" fillId="0" borderId="26" xfId="24" applyNumberFormat="1" applyBorder="1" applyAlignment="1">
      <alignment horizontal="right" vertical="center" wrapText="1"/>
    </xf>
    <xf numFmtId="177" fontId="7" fillId="0" borderId="20" xfId="24" applyNumberFormat="1" applyBorder="1" applyAlignment="1">
      <alignment horizontal="right" vertical="center" wrapText="1"/>
    </xf>
    <xf numFmtId="0" fontId="7" fillId="0" borderId="27" xfId="23" quotePrefix="1" applyBorder="1" applyAlignment="1">
      <alignment horizontal="center" vertical="center" wrapText="1"/>
    </xf>
    <xf numFmtId="0" fontId="7" fillId="0" borderId="8" xfId="23" quotePrefix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41" fontId="21" fillId="6" borderId="24" xfId="1" applyFont="1" applyFill="1" applyBorder="1" applyAlignment="1">
      <alignment horizontal="center" vertical="center" wrapText="1"/>
    </xf>
    <xf numFmtId="41" fontId="21" fillId="6" borderId="25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41" fontId="27" fillId="0" borderId="6" xfId="1" applyFont="1" applyFill="1" applyBorder="1" applyAlignment="1">
      <alignment horizontal="center" vertical="center"/>
    </xf>
  </cellXfs>
  <cellStyles count="90">
    <cellStyle name="S0" xfId="11" xr:uid="{00000000-0005-0000-0000-000000000000}"/>
    <cellStyle name="S0 2" xfId="29" xr:uid="{00000000-0005-0000-0000-000001000000}"/>
    <cellStyle name="S0 3" xfId="36" xr:uid="{00000000-0005-0000-0000-000002000000}"/>
    <cellStyle name="S1" xfId="12" xr:uid="{00000000-0005-0000-0000-000003000000}"/>
    <cellStyle name="S1 2" xfId="30" xr:uid="{00000000-0005-0000-0000-000004000000}"/>
    <cellStyle name="S1 3" xfId="37" xr:uid="{00000000-0005-0000-0000-000005000000}"/>
    <cellStyle name="S10" xfId="38" xr:uid="{00000000-0005-0000-0000-000006000000}"/>
    <cellStyle name="S11" xfId="39" xr:uid="{00000000-0005-0000-0000-000007000000}"/>
    <cellStyle name="S2" xfId="13" xr:uid="{00000000-0005-0000-0000-000008000000}"/>
    <cellStyle name="S2 2" xfId="23" xr:uid="{00000000-0005-0000-0000-000009000000}"/>
    <cellStyle name="S2 3" xfId="40" xr:uid="{00000000-0005-0000-0000-00000A000000}"/>
    <cellStyle name="S2 4" xfId="41" xr:uid="{00000000-0005-0000-0000-00000B000000}"/>
    <cellStyle name="S3" xfId="14" xr:uid="{00000000-0005-0000-0000-00000C000000}"/>
    <cellStyle name="S3 2" xfId="31" xr:uid="{00000000-0005-0000-0000-00000D000000}"/>
    <cellStyle name="S3 2 2" xfId="42" xr:uid="{00000000-0005-0000-0000-00000E000000}"/>
    <cellStyle name="S3 2 3" xfId="43" xr:uid="{00000000-0005-0000-0000-00000F000000}"/>
    <cellStyle name="S3 3" xfId="44" xr:uid="{00000000-0005-0000-0000-000010000000}"/>
    <cellStyle name="S3 4" xfId="45" xr:uid="{00000000-0005-0000-0000-000011000000}"/>
    <cellStyle name="S3 5" xfId="86" xr:uid="{00000000-0005-0000-0000-000012000000}"/>
    <cellStyle name="S4" xfId="15" xr:uid="{00000000-0005-0000-0000-000013000000}"/>
    <cellStyle name="S4 2" xfId="24" xr:uid="{00000000-0005-0000-0000-000014000000}"/>
    <cellStyle name="S4 2 2" xfId="46" xr:uid="{00000000-0005-0000-0000-000015000000}"/>
    <cellStyle name="S4 2 3" xfId="47" xr:uid="{00000000-0005-0000-0000-000016000000}"/>
    <cellStyle name="S4 3" xfId="32" xr:uid="{00000000-0005-0000-0000-000017000000}"/>
    <cellStyle name="S4 4" xfId="48" xr:uid="{00000000-0005-0000-0000-000018000000}"/>
    <cellStyle name="S4 5" xfId="49" xr:uid="{00000000-0005-0000-0000-000019000000}"/>
    <cellStyle name="S5" xfId="16" xr:uid="{00000000-0005-0000-0000-00001A000000}"/>
    <cellStyle name="S5 2" xfId="33" xr:uid="{00000000-0005-0000-0000-00001B000000}"/>
    <cellStyle name="S5 2 2" xfId="50" xr:uid="{00000000-0005-0000-0000-00001C000000}"/>
    <cellStyle name="S5 2 3" xfId="51" xr:uid="{00000000-0005-0000-0000-00001D000000}"/>
    <cellStyle name="S5 3" xfId="52" xr:uid="{00000000-0005-0000-0000-00001E000000}"/>
    <cellStyle name="S5 4" xfId="53" xr:uid="{00000000-0005-0000-0000-00001F000000}"/>
    <cellStyle name="S5 5" xfId="54" xr:uid="{00000000-0005-0000-0000-000020000000}"/>
    <cellStyle name="S5 6" xfId="87" xr:uid="{00000000-0005-0000-0000-000021000000}"/>
    <cellStyle name="S6" xfId="17" xr:uid="{00000000-0005-0000-0000-000022000000}"/>
    <cellStyle name="S6 2" xfId="34" xr:uid="{00000000-0005-0000-0000-000023000000}"/>
    <cellStyle name="S6 2 2" xfId="55" xr:uid="{00000000-0005-0000-0000-000024000000}"/>
    <cellStyle name="S6 2 3" xfId="56" xr:uid="{00000000-0005-0000-0000-000025000000}"/>
    <cellStyle name="S6 3" xfId="57" xr:uid="{00000000-0005-0000-0000-000026000000}"/>
    <cellStyle name="S6 4" xfId="58" xr:uid="{00000000-0005-0000-0000-000027000000}"/>
    <cellStyle name="S6 5" xfId="59" xr:uid="{00000000-0005-0000-0000-000028000000}"/>
    <cellStyle name="S6 6" xfId="88" xr:uid="{00000000-0005-0000-0000-000029000000}"/>
    <cellStyle name="S7" xfId="18" xr:uid="{00000000-0005-0000-0000-00002A000000}"/>
    <cellStyle name="S7 2" xfId="60" xr:uid="{00000000-0005-0000-0000-00002B000000}"/>
    <cellStyle name="S7 3" xfId="61" xr:uid="{00000000-0005-0000-0000-00002C000000}"/>
    <cellStyle name="S7 4" xfId="62" xr:uid="{00000000-0005-0000-0000-00002D000000}"/>
    <cellStyle name="S7 4 2" xfId="63" xr:uid="{00000000-0005-0000-0000-00002E000000}"/>
    <cellStyle name="S7 4 3" xfId="64" xr:uid="{00000000-0005-0000-0000-00002F000000}"/>
    <cellStyle name="S7 5" xfId="65" xr:uid="{00000000-0005-0000-0000-000030000000}"/>
    <cellStyle name="S7 6" xfId="89" xr:uid="{00000000-0005-0000-0000-000031000000}"/>
    <cellStyle name="S8" xfId="19" xr:uid="{00000000-0005-0000-0000-000032000000}"/>
    <cellStyle name="S8 2" xfId="66" xr:uid="{00000000-0005-0000-0000-000033000000}"/>
    <cellStyle name="S8 3" xfId="67" xr:uid="{00000000-0005-0000-0000-000034000000}"/>
    <cellStyle name="S8 3 2" xfId="68" xr:uid="{00000000-0005-0000-0000-000035000000}"/>
    <cellStyle name="S8 3 3" xfId="69" xr:uid="{00000000-0005-0000-0000-000036000000}"/>
    <cellStyle name="S8 4" xfId="70" xr:uid="{00000000-0005-0000-0000-000037000000}"/>
    <cellStyle name="S9" xfId="71" xr:uid="{00000000-0005-0000-0000-000038000000}"/>
    <cellStyle name="백분율 2" xfId="4" xr:uid="{00000000-0005-0000-0000-000039000000}"/>
    <cellStyle name="쉼표 [0]" xfId="1" builtinId="6"/>
    <cellStyle name="쉼표 [0] 2" xfId="6" xr:uid="{00000000-0005-0000-0000-00003B000000}"/>
    <cellStyle name="쉼표 [0] 2 2" xfId="35" xr:uid="{00000000-0005-0000-0000-00003C000000}"/>
    <cellStyle name="쉼표 [0] 2 3" xfId="72" xr:uid="{00000000-0005-0000-0000-00003D000000}"/>
    <cellStyle name="쉼표 [0] 3" xfId="7" xr:uid="{00000000-0005-0000-0000-00003E000000}"/>
    <cellStyle name="쉼표 [0] 3 2" xfId="22" xr:uid="{00000000-0005-0000-0000-00003F000000}"/>
    <cellStyle name="쉼표 [0] 4" xfId="8" xr:uid="{00000000-0005-0000-0000-000040000000}"/>
    <cellStyle name="쉼표 [0] 5" xfId="5" xr:uid="{00000000-0005-0000-0000-000041000000}"/>
    <cellStyle name="쉼표 [0] 6" xfId="20" xr:uid="{00000000-0005-0000-0000-000042000000}"/>
    <cellStyle name="쉼표 [0] 7" xfId="81" xr:uid="{00000000-0005-0000-0000-000043000000}"/>
    <cellStyle name="쉼표 [0] 8" xfId="82" xr:uid="{00000000-0005-0000-0000-000044000000}"/>
    <cellStyle name="쉼표 [0] 9" xfId="83" xr:uid="{00000000-0005-0000-0000-000045000000}"/>
    <cellStyle name="표준" xfId="0" builtinId="0"/>
    <cellStyle name="표준 11" xfId="80" xr:uid="{00000000-0005-0000-0000-000047000000}"/>
    <cellStyle name="표준 12" xfId="28" xr:uid="{00000000-0005-0000-0000-000048000000}"/>
    <cellStyle name="표준 18" xfId="84" xr:uid="{00000000-0005-0000-0000-000049000000}"/>
    <cellStyle name="표준 2" xfId="2" xr:uid="{00000000-0005-0000-0000-00004A000000}"/>
    <cellStyle name="표준 2 2" xfId="21" xr:uid="{00000000-0005-0000-0000-00004B000000}"/>
    <cellStyle name="표준 2 3" xfId="73" xr:uid="{00000000-0005-0000-0000-00004C000000}"/>
    <cellStyle name="표준 2 4" xfId="74" xr:uid="{00000000-0005-0000-0000-00004D000000}"/>
    <cellStyle name="표준 3" xfId="9" xr:uid="{00000000-0005-0000-0000-00004E000000}"/>
    <cellStyle name="표준 3 2" xfId="75" xr:uid="{00000000-0005-0000-0000-00004F000000}"/>
    <cellStyle name="표준 3 3" xfId="76" xr:uid="{00000000-0005-0000-0000-000050000000}"/>
    <cellStyle name="표준 3 4" xfId="77" xr:uid="{00000000-0005-0000-0000-000051000000}"/>
    <cellStyle name="표준 4" xfId="10" xr:uid="{00000000-0005-0000-0000-000052000000}"/>
    <cellStyle name="표준 5" xfId="3" xr:uid="{00000000-0005-0000-0000-000053000000}"/>
    <cellStyle name="표준 6" xfId="25" xr:uid="{00000000-0005-0000-0000-000054000000}"/>
    <cellStyle name="표준 7" xfId="26" xr:uid="{00000000-0005-0000-0000-000055000000}"/>
    <cellStyle name="표준 7 2" xfId="27" xr:uid="{00000000-0005-0000-0000-000056000000}"/>
    <cellStyle name="표준 7 3" xfId="78" xr:uid="{00000000-0005-0000-0000-000057000000}"/>
    <cellStyle name="표준 7 4" xfId="79" xr:uid="{00000000-0005-0000-0000-000058000000}"/>
    <cellStyle name="표준 8" xfId="85" xr:uid="{00000000-0005-0000-0000-000059000000}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51"/>
  <sheetViews>
    <sheetView tabSelected="1" view="pageBreakPreview" zoomScaleNormal="100" zoomScaleSheetLayoutView="100" workbookViewId="0">
      <selection sqref="A1:L1"/>
    </sheetView>
  </sheetViews>
  <sheetFormatPr defaultRowHeight="16.5"/>
  <cols>
    <col min="1" max="1" width="4.875" style="1" customWidth="1"/>
    <col min="2" max="2" width="14.125" style="78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47.375" style="3" customWidth="1"/>
    <col min="10" max="10" width="32.125" style="2" bestFit="1" customWidth="1"/>
    <col min="11" max="11" width="16.75" style="80" customWidth="1"/>
    <col min="12" max="12" width="13.125" style="1" bestFit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28" t="s">
        <v>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6.25" customHeight="1">
      <c r="A2" s="129" t="s">
        <v>130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>
      <c r="A3" s="130" t="s">
        <v>200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1" customFormat="1" ht="47.25" customHeight="1">
      <c r="A4" s="24" t="s">
        <v>3</v>
      </c>
      <c r="B4" s="77" t="s">
        <v>4</v>
      </c>
      <c r="C4" s="24" t="s">
        <v>1</v>
      </c>
      <c r="D4" s="24" t="s">
        <v>2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79" t="s">
        <v>11</v>
      </c>
      <c r="L4" s="25" t="s">
        <v>12</v>
      </c>
    </row>
    <row r="5" spans="1:12" s="4" customFormat="1" ht="20.100000000000001" customHeight="1">
      <c r="A5" s="7">
        <v>1</v>
      </c>
      <c r="B5" s="88">
        <v>45019</v>
      </c>
      <c r="C5" s="6" t="s">
        <v>20</v>
      </c>
      <c r="D5" s="9" t="s">
        <v>19</v>
      </c>
      <c r="E5" s="26" t="s">
        <v>15</v>
      </c>
      <c r="F5" s="6" t="s">
        <v>14</v>
      </c>
      <c r="G5" s="6" t="s">
        <v>0</v>
      </c>
      <c r="H5" s="6" t="s">
        <v>14</v>
      </c>
      <c r="I5" s="10" t="s">
        <v>22</v>
      </c>
      <c r="J5" s="8" t="s">
        <v>21</v>
      </c>
      <c r="K5" s="81">
        <v>10000</v>
      </c>
      <c r="L5" s="84" t="s">
        <v>94</v>
      </c>
    </row>
    <row r="6" spans="1:12" s="4" customFormat="1" ht="20.100000000000001" customHeight="1">
      <c r="A6" s="7">
        <v>2</v>
      </c>
      <c r="B6" s="88">
        <v>45023</v>
      </c>
      <c r="C6" s="6" t="s">
        <v>20</v>
      </c>
      <c r="D6" s="9" t="s">
        <v>19</v>
      </c>
      <c r="E6" s="26" t="s">
        <v>15</v>
      </c>
      <c r="F6" s="6" t="s">
        <v>14</v>
      </c>
      <c r="G6" s="6" t="s">
        <v>0</v>
      </c>
      <c r="H6" s="6" t="s">
        <v>14</v>
      </c>
      <c r="I6" s="10" t="s">
        <v>131</v>
      </c>
      <c r="J6" s="8" t="s">
        <v>21</v>
      </c>
      <c r="K6" s="81">
        <v>100000</v>
      </c>
      <c r="L6" s="84" t="s">
        <v>94</v>
      </c>
    </row>
    <row r="7" spans="1:12" s="4" customFormat="1" ht="20.100000000000001" customHeight="1">
      <c r="A7" s="7">
        <v>3</v>
      </c>
      <c r="B7" s="88">
        <v>45023</v>
      </c>
      <c r="C7" s="6" t="s">
        <v>20</v>
      </c>
      <c r="D7" s="9" t="s">
        <v>19</v>
      </c>
      <c r="E7" s="26" t="s">
        <v>15</v>
      </c>
      <c r="F7" s="6" t="s">
        <v>14</v>
      </c>
      <c r="G7" s="6" t="s">
        <v>0</v>
      </c>
      <c r="H7" s="6" t="s">
        <v>14</v>
      </c>
      <c r="I7" s="10" t="s">
        <v>132</v>
      </c>
      <c r="J7" s="8" t="s">
        <v>21</v>
      </c>
      <c r="K7" s="81">
        <v>56840</v>
      </c>
      <c r="L7" s="84" t="s">
        <v>94</v>
      </c>
    </row>
    <row r="8" spans="1:12" s="4" customFormat="1" ht="20.100000000000001" customHeight="1">
      <c r="A8" s="7">
        <v>4</v>
      </c>
      <c r="B8" s="88">
        <v>45023</v>
      </c>
      <c r="C8" s="6" t="s">
        <v>20</v>
      </c>
      <c r="D8" s="9" t="s">
        <v>16</v>
      </c>
      <c r="E8" s="26" t="s">
        <v>15</v>
      </c>
      <c r="F8" s="6" t="s">
        <v>14</v>
      </c>
      <c r="G8" s="6" t="s">
        <v>0</v>
      </c>
      <c r="H8" s="6" t="s">
        <v>14</v>
      </c>
      <c r="I8" s="10" t="s">
        <v>95</v>
      </c>
      <c r="J8" s="8" t="s">
        <v>21</v>
      </c>
      <c r="K8" s="81">
        <v>7260000</v>
      </c>
      <c r="L8" s="84" t="s">
        <v>94</v>
      </c>
    </row>
    <row r="9" spans="1:12" s="4" customFormat="1" ht="19.5" customHeight="1">
      <c r="A9" s="7">
        <v>5</v>
      </c>
      <c r="B9" s="88">
        <v>45024</v>
      </c>
      <c r="C9" s="6" t="s">
        <v>20</v>
      </c>
      <c r="D9" s="9" t="s">
        <v>19</v>
      </c>
      <c r="E9" s="26" t="s">
        <v>15</v>
      </c>
      <c r="F9" s="6" t="s">
        <v>14</v>
      </c>
      <c r="G9" s="6" t="s">
        <v>0</v>
      </c>
      <c r="H9" s="6" t="s">
        <v>14</v>
      </c>
      <c r="I9" s="10" t="s">
        <v>25</v>
      </c>
      <c r="J9" s="8" t="s">
        <v>21</v>
      </c>
      <c r="K9" s="81">
        <v>5000</v>
      </c>
      <c r="L9" s="84" t="s">
        <v>94</v>
      </c>
    </row>
    <row r="10" spans="1:12" s="4" customFormat="1" ht="20.100000000000001" customHeight="1">
      <c r="A10" s="7">
        <v>6</v>
      </c>
      <c r="B10" s="88">
        <v>45026</v>
      </c>
      <c r="C10" s="6" t="s">
        <v>20</v>
      </c>
      <c r="D10" s="9" t="s">
        <v>19</v>
      </c>
      <c r="E10" s="26" t="s">
        <v>15</v>
      </c>
      <c r="F10" s="6" t="s">
        <v>14</v>
      </c>
      <c r="G10" s="6" t="s">
        <v>0</v>
      </c>
      <c r="H10" s="6" t="s">
        <v>14</v>
      </c>
      <c r="I10" s="10" t="s">
        <v>23</v>
      </c>
      <c r="J10" s="8" t="s">
        <v>21</v>
      </c>
      <c r="K10" s="81">
        <v>20000</v>
      </c>
      <c r="L10" s="84" t="s">
        <v>94</v>
      </c>
    </row>
    <row r="11" spans="1:12" s="4" customFormat="1" ht="20.100000000000001" customHeight="1">
      <c r="A11" s="7">
        <v>7</v>
      </c>
      <c r="B11" s="88">
        <v>45026</v>
      </c>
      <c r="C11" s="6" t="s">
        <v>20</v>
      </c>
      <c r="D11" s="9" t="s">
        <v>16</v>
      </c>
      <c r="E11" s="26" t="s">
        <v>15</v>
      </c>
      <c r="F11" s="6" t="s">
        <v>14</v>
      </c>
      <c r="G11" s="6" t="s">
        <v>0</v>
      </c>
      <c r="H11" s="6" t="s">
        <v>14</v>
      </c>
      <c r="I11" s="10" t="s">
        <v>96</v>
      </c>
      <c r="J11" s="8" t="s">
        <v>21</v>
      </c>
      <c r="K11" s="81">
        <v>1780000</v>
      </c>
      <c r="L11" s="84" t="s">
        <v>94</v>
      </c>
    </row>
    <row r="12" spans="1:12" s="4" customFormat="1" ht="20.100000000000001" customHeight="1">
      <c r="A12" s="7">
        <v>8</v>
      </c>
      <c r="B12" s="88">
        <v>45026</v>
      </c>
      <c r="C12" s="6" t="s">
        <v>20</v>
      </c>
      <c r="D12" s="9" t="s">
        <v>19</v>
      </c>
      <c r="E12" s="26" t="s">
        <v>15</v>
      </c>
      <c r="F12" s="6" t="s">
        <v>14</v>
      </c>
      <c r="G12" s="6" t="s">
        <v>0</v>
      </c>
      <c r="H12" s="6" t="s">
        <v>14</v>
      </c>
      <c r="I12" s="10" t="s">
        <v>26</v>
      </c>
      <c r="J12" s="8" t="s">
        <v>21</v>
      </c>
      <c r="K12" s="81">
        <v>200000</v>
      </c>
      <c r="L12" s="84" t="s">
        <v>94</v>
      </c>
    </row>
    <row r="13" spans="1:12" s="4" customFormat="1" ht="20.100000000000001" customHeight="1">
      <c r="A13" s="7">
        <v>9</v>
      </c>
      <c r="B13" s="88">
        <v>45029</v>
      </c>
      <c r="C13" s="6" t="s">
        <v>20</v>
      </c>
      <c r="D13" s="9" t="s">
        <v>19</v>
      </c>
      <c r="E13" s="26" t="s">
        <v>15</v>
      </c>
      <c r="F13" s="6" t="s">
        <v>14</v>
      </c>
      <c r="G13" s="6" t="s">
        <v>0</v>
      </c>
      <c r="H13" s="6" t="s">
        <v>14</v>
      </c>
      <c r="I13" s="10" t="s">
        <v>24</v>
      </c>
      <c r="J13" s="8" t="s">
        <v>21</v>
      </c>
      <c r="K13" s="81">
        <v>50000</v>
      </c>
      <c r="L13" s="84" t="s">
        <v>94</v>
      </c>
    </row>
    <row r="14" spans="1:12" s="4" customFormat="1" ht="20.100000000000001" customHeight="1">
      <c r="A14" s="7">
        <v>10</v>
      </c>
      <c r="B14" s="88">
        <v>45030</v>
      </c>
      <c r="C14" s="6" t="s">
        <v>20</v>
      </c>
      <c r="D14" s="9" t="s">
        <v>19</v>
      </c>
      <c r="E14" s="26" t="s">
        <v>15</v>
      </c>
      <c r="F14" s="6" t="s">
        <v>14</v>
      </c>
      <c r="G14" s="6" t="s">
        <v>0</v>
      </c>
      <c r="H14" s="6" t="s">
        <v>14</v>
      </c>
      <c r="I14" s="10" t="s">
        <v>100</v>
      </c>
      <c r="J14" s="8" t="s">
        <v>21</v>
      </c>
      <c r="K14" s="82">
        <v>30000</v>
      </c>
      <c r="L14" s="84" t="s">
        <v>94</v>
      </c>
    </row>
    <row r="15" spans="1:12" s="4" customFormat="1" ht="20.100000000000001" customHeight="1">
      <c r="A15" s="7">
        <v>11</v>
      </c>
      <c r="B15" s="88">
        <v>45034</v>
      </c>
      <c r="C15" s="6" t="s">
        <v>20</v>
      </c>
      <c r="D15" s="9" t="s">
        <v>16</v>
      </c>
      <c r="E15" s="26" t="s">
        <v>18</v>
      </c>
      <c r="F15" s="6" t="s">
        <v>14</v>
      </c>
      <c r="G15" s="6" t="s">
        <v>0</v>
      </c>
      <c r="H15" s="6" t="s">
        <v>14</v>
      </c>
      <c r="I15" s="10" t="s">
        <v>133</v>
      </c>
      <c r="J15" s="8" t="s">
        <v>21</v>
      </c>
      <c r="K15" s="83">
        <v>2000000</v>
      </c>
      <c r="L15" s="84" t="s">
        <v>94</v>
      </c>
    </row>
    <row r="16" spans="1:12" s="4" customFormat="1" ht="20.100000000000001" customHeight="1">
      <c r="A16" s="7">
        <v>12</v>
      </c>
      <c r="B16" s="88">
        <v>45035</v>
      </c>
      <c r="C16" s="6" t="s">
        <v>20</v>
      </c>
      <c r="D16" s="9" t="s">
        <v>16</v>
      </c>
      <c r="E16" s="26" t="s">
        <v>15</v>
      </c>
      <c r="F16" s="6" t="s">
        <v>14</v>
      </c>
      <c r="G16" s="6" t="s">
        <v>0</v>
      </c>
      <c r="H16" s="6" t="s">
        <v>14</v>
      </c>
      <c r="I16" s="10" t="s">
        <v>134</v>
      </c>
      <c r="J16" s="8" t="s">
        <v>21</v>
      </c>
      <c r="K16" s="83">
        <v>50000000</v>
      </c>
      <c r="L16" s="84" t="s">
        <v>102</v>
      </c>
    </row>
    <row r="17" spans="1:12" s="4" customFormat="1" ht="20.100000000000001" customHeight="1">
      <c r="A17" s="7">
        <v>13</v>
      </c>
      <c r="B17" s="88">
        <v>45036</v>
      </c>
      <c r="C17" s="6" t="s">
        <v>20</v>
      </c>
      <c r="D17" s="9" t="s">
        <v>19</v>
      </c>
      <c r="E17" s="26" t="s">
        <v>15</v>
      </c>
      <c r="F17" s="6" t="s">
        <v>14</v>
      </c>
      <c r="G17" s="6" t="s">
        <v>0</v>
      </c>
      <c r="H17" s="6" t="s">
        <v>14</v>
      </c>
      <c r="I17" s="10" t="s">
        <v>135</v>
      </c>
      <c r="J17" s="8" t="s">
        <v>21</v>
      </c>
      <c r="K17" s="83">
        <v>20000</v>
      </c>
      <c r="L17" s="84" t="s">
        <v>94</v>
      </c>
    </row>
    <row r="18" spans="1:12" s="4" customFormat="1" ht="20.100000000000001" customHeight="1">
      <c r="A18" s="7">
        <v>14</v>
      </c>
      <c r="B18" s="88">
        <v>45037</v>
      </c>
      <c r="C18" s="6" t="s">
        <v>20</v>
      </c>
      <c r="D18" s="9" t="s">
        <v>19</v>
      </c>
      <c r="E18" s="26" t="s">
        <v>15</v>
      </c>
      <c r="F18" s="6" t="s">
        <v>14</v>
      </c>
      <c r="G18" s="6" t="s">
        <v>0</v>
      </c>
      <c r="H18" s="6" t="s">
        <v>14</v>
      </c>
      <c r="I18" s="10" t="s">
        <v>136</v>
      </c>
      <c r="J18" s="8" t="s">
        <v>21</v>
      </c>
      <c r="K18" s="83">
        <v>27510</v>
      </c>
      <c r="L18" s="84" t="s">
        <v>94</v>
      </c>
    </row>
    <row r="19" spans="1:12" s="4" customFormat="1" ht="20.100000000000001" customHeight="1">
      <c r="A19" s="7">
        <v>15</v>
      </c>
      <c r="B19" s="88">
        <v>45037</v>
      </c>
      <c r="C19" s="6" t="s">
        <v>20</v>
      </c>
      <c r="D19" s="9" t="s">
        <v>19</v>
      </c>
      <c r="E19" s="26" t="s">
        <v>15</v>
      </c>
      <c r="F19" s="6" t="s">
        <v>14</v>
      </c>
      <c r="G19" s="6" t="s">
        <v>0</v>
      </c>
      <c r="H19" s="6" t="s">
        <v>14</v>
      </c>
      <c r="I19" s="10" t="s">
        <v>137</v>
      </c>
      <c r="J19" s="8" t="s">
        <v>21</v>
      </c>
      <c r="K19" s="83">
        <v>64020</v>
      </c>
      <c r="L19" s="84" t="s">
        <v>94</v>
      </c>
    </row>
    <row r="20" spans="1:12" s="4" customFormat="1" ht="20.100000000000001" customHeight="1">
      <c r="A20" s="7">
        <v>16</v>
      </c>
      <c r="B20" s="88">
        <v>45041</v>
      </c>
      <c r="C20" s="6" t="s">
        <v>20</v>
      </c>
      <c r="D20" s="9" t="s">
        <v>19</v>
      </c>
      <c r="E20" s="26" t="s">
        <v>15</v>
      </c>
      <c r="F20" s="6" t="s">
        <v>14</v>
      </c>
      <c r="G20" s="6" t="s">
        <v>0</v>
      </c>
      <c r="H20" s="6" t="s">
        <v>14</v>
      </c>
      <c r="I20" s="10" t="s">
        <v>24</v>
      </c>
      <c r="J20" s="8" t="s">
        <v>21</v>
      </c>
      <c r="K20" s="83">
        <v>50000</v>
      </c>
      <c r="L20" s="84" t="s">
        <v>94</v>
      </c>
    </row>
    <row r="21" spans="1:12" s="4" customFormat="1" ht="20.100000000000001" customHeight="1">
      <c r="A21" s="7">
        <v>17</v>
      </c>
      <c r="B21" s="88">
        <v>45041</v>
      </c>
      <c r="C21" s="6" t="s">
        <v>20</v>
      </c>
      <c r="D21" s="9" t="s">
        <v>19</v>
      </c>
      <c r="E21" s="26" t="s">
        <v>15</v>
      </c>
      <c r="F21" s="6" t="s">
        <v>14</v>
      </c>
      <c r="G21" s="6" t="s">
        <v>0</v>
      </c>
      <c r="H21" s="6" t="s">
        <v>14</v>
      </c>
      <c r="I21" s="10" t="s">
        <v>119</v>
      </c>
      <c r="J21" s="8" t="s">
        <v>21</v>
      </c>
      <c r="K21" s="83">
        <v>50000</v>
      </c>
      <c r="L21" s="84" t="s">
        <v>94</v>
      </c>
    </row>
    <row r="22" spans="1:12" s="85" customFormat="1" ht="20.100000000000001" customHeight="1">
      <c r="A22" s="7">
        <v>18</v>
      </c>
      <c r="B22" s="88">
        <v>45041</v>
      </c>
      <c r="C22" s="6" t="s">
        <v>20</v>
      </c>
      <c r="D22" s="9" t="s">
        <v>16</v>
      </c>
      <c r="E22" s="26" t="s">
        <v>18</v>
      </c>
      <c r="F22" s="6" t="s">
        <v>14</v>
      </c>
      <c r="G22" s="6" t="s">
        <v>0</v>
      </c>
      <c r="H22" s="6" t="s">
        <v>14</v>
      </c>
      <c r="I22" s="89" t="s">
        <v>117</v>
      </c>
      <c r="J22" s="8" t="s">
        <v>21</v>
      </c>
      <c r="K22" s="83">
        <v>4500000</v>
      </c>
      <c r="L22" s="84" t="s">
        <v>94</v>
      </c>
    </row>
    <row r="23" spans="1:12" s="4" customFormat="1" ht="20.100000000000001" customHeight="1">
      <c r="A23" s="7">
        <v>19</v>
      </c>
      <c r="B23" s="88">
        <v>45041</v>
      </c>
      <c r="C23" s="73" t="s">
        <v>20</v>
      </c>
      <c r="D23" s="9" t="s">
        <v>19</v>
      </c>
      <c r="E23" s="26" t="s">
        <v>15</v>
      </c>
      <c r="F23" s="6" t="s">
        <v>14</v>
      </c>
      <c r="G23" s="6" t="s">
        <v>0</v>
      </c>
      <c r="H23" s="6" t="s">
        <v>14</v>
      </c>
      <c r="I23" s="89" t="s">
        <v>120</v>
      </c>
      <c r="J23" s="86" t="s">
        <v>21</v>
      </c>
      <c r="K23" s="87">
        <v>20000</v>
      </c>
      <c r="L23" s="84" t="s">
        <v>94</v>
      </c>
    </row>
    <row r="24" spans="1:12" s="4" customFormat="1" ht="20.100000000000001" customHeight="1">
      <c r="A24" s="7">
        <v>20</v>
      </c>
      <c r="B24" s="88">
        <v>45042</v>
      </c>
      <c r="C24" s="6" t="s">
        <v>20</v>
      </c>
      <c r="D24" s="9" t="s">
        <v>16</v>
      </c>
      <c r="E24" s="26" t="s">
        <v>15</v>
      </c>
      <c r="F24" s="6" t="s">
        <v>14</v>
      </c>
      <c r="G24" s="6" t="s">
        <v>0</v>
      </c>
      <c r="H24" s="6" t="s">
        <v>14</v>
      </c>
      <c r="I24" s="89" t="s">
        <v>138</v>
      </c>
      <c r="J24" s="8" t="s">
        <v>21</v>
      </c>
      <c r="K24" s="87">
        <v>3000000</v>
      </c>
      <c r="L24" s="84" t="s">
        <v>94</v>
      </c>
    </row>
    <row r="25" spans="1:12" s="4" customFormat="1" ht="20.100000000000001" customHeight="1">
      <c r="A25" s="7">
        <v>21</v>
      </c>
      <c r="B25" s="92">
        <v>45043</v>
      </c>
      <c r="C25" s="6" t="s">
        <v>20</v>
      </c>
      <c r="D25" s="9" t="s">
        <v>16</v>
      </c>
      <c r="E25" s="26" t="s">
        <v>18</v>
      </c>
      <c r="F25" s="6" t="s">
        <v>14</v>
      </c>
      <c r="G25" s="6" t="s">
        <v>0</v>
      </c>
      <c r="H25" s="6" t="s">
        <v>14</v>
      </c>
      <c r="I25" s="89" t="s">
        <v>118</v>
      </c>
      <c r="J25" s="8" t="s">
        <v>21</v>
      </c>
      <c r="K25" s="87">
        <v>500000</v>
      </c>
      <c r="L25" s="84" t="s">
        <v>94</v>
      </c>
    </row>
    <row r="26" spans="1:12">
      <c r="A26" s="123" t="s">
        <v>13</v>
      </c>
      <c r="B26" s="124"/>
      <c r="C26" s="124"/>
      <c r="D26" s="124"/>
      <c r="E26" s="124"/>
      <c r="F26" s="124"/>
      <c r="G26" s="124"/>
      <c r="H26" s="124"/>
      <c r="I26" s="124"/>
      <c r="J26" s="125"/>
      <c r="K26" s="126">
        <f>SUM(K5:K25)</f>
        <v>69743370</v>
      </c>
      <c r="L26" s="127"/>
    </row>
    <row r="1048551" spans="12:12">
      <c r="L1048551" s="84"/>
    </row>
  </sheetData>
  <sortState xmlns:xlrd2="http://schemas.microsoft.com/office/spreadsheetml/2017/richdata2" ref="B5:L25">
    <sortCondition ref="B4:B25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C16B8A08-2666-47F5-B132-D47C55631621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16E16AD5-03FD-4C0B-8A96-0FC5931AE346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934F415C-0908-4A56-B433-51DB4E63F9BF}"/>
    </customSheetView>
  </customSheetViews>
  <mergeCells count="5">
    <mergeCell ref="A26:J26"/>
    <mergeCell ref="K26:L26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7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34"/>
  <sheetViews>
    <sheetView zoomScaleNormal="100" zoomScaleSheetLayoutView="100" workbookViewId="0">
      <pane ySplit="2" topLeftCell="A3" activePane="bottomLeft" state="frozenSplit"/>
      <selection activeCell="E8" sqref="E8"/>
      <selection pane="bottomLeft" sqref="A1:F1"/>
    </sheetView>
  </sheetViews>
  <sheetFormatPr defaultRowHeight="16.5"/>
  <cols>
    <col min="1" max="1" width="4.25" style="15" customWidth="1"/>
    <col min="2" max="2" width="13.375" style="15" customWidth="1"/>
    <col min="3" max="3" width="66.125" style="16" customWidth="1"/>
    <col min="4" max="4" width="16.25" style="21" customWidth="1"/>
    <col min="5" max="5" width="30.25" style="17" customWidth="1"/>
    <col min="6" max="6" width="20.625" style="15" customWidth="1"/>
    <col min="7" max="7" width="9" style="11"/>
    <col min="8" max="16384" width="9" style="12"/>
  </cols>
  <sheetData>
    <row r="1" spans="1:100" ht="24" customHeight="1">
      <c r="A1" s="131" t="s">
        <v>89</v>
      </c>
      <c r="B1" s="131"/>
      <c r="C1" s="131"/>
      <c r="D1" s="131"/>
      <c r="E1" s="131"/>
      <c r="F1" s="131"/>
    </row>
    <row r="2" spans="1:100" s="14" customFormat="1" ht="33">
      <c r="A2" s="24" t="s">
        <v>3</v>
      </c>
      <c r="B2" s="24" t="s">
        <v>90</v>
      </c>
      <c r="C2" s="71" t="s">
        <v>60</v>
      </c>
      <c r="D2" s="72" t="s">
        <v>91</v>
      </c>
      <c r="E2" s="91" t="s">
        <v>92</v>
      </c>
      <c r="F2" s="24" t="s">
        <v>93</v>
      </c>
      <c r="G2" s="13"/>
    </row>
    <row r="3" spans="1:100" s="19" customFormat="1" ht="35.1" customHeight="1">
      <c r="A3" s="6">
        <v>1</v>
      </c>
      <c r="B3" s="20">
        <v>45019</v>
      </c>
      <c r="C3" s="75" t="s">
        <v>143</v>
      </c>
      <c r="D3" s="23">
        <v>132000</v>
      </c>
      <c r="E3" s="5" t="s">
        <v>188</v>
      </c>
      <c r="F3" s="74" t="s">
        <v>14</v>
      </c>
      <c r="G3" s="1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19" customFormat="1" ht="35.1" customHeight="1">
      <c r="A4" s="6">
        <v>2</v>
      </c>
      <c r="B4" s="20">
        <v>45021</v>
      </c>
      <c r="C4" s="75" t="s">
        <v>140</v>
      </c>
      <c r="D4" s="22">
        <v>1200000</v>
      </c>
      <c r="E4" s="5" t="s">
        <v>105</v>
      </c>
      <c r="F4" s="74" t="s">
        <v>103</v>
      </c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19" customFormat="1" ht="35.1" customHeight="1">
      <c r="A5" s="6">
        <v>3</v>
      </c>
      <c r="B5" s="20">
        <v>45021</v>
      </c>
      <c r="C5" s="75" t="s">
        <v>141</v>
      </c>
      <c r="D5" s="23">
        <v>4001920</v>
      </c>
      <c r="E5" s="5" t="s">
        <v>162</v>
      </c>
      <c r="F5" s="74" t="s">
        <v>103</v>
      </c>
      <c r="G5" s="1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</row>
    <row r="6" spans="1:100" s="19" customFormat="1" ht="35.1" customHeight="1">
      <c r="A6" s="6">
        <v>4</v>
      </c>
      <c r="B6" s="20">
        <v>45021</v>
      </c>
      <c r="C6" s="75" t="s">
        <v>142</v>
      </c>
      <c r="D6" s="23">
        <v>477350</v>
      </c>
      <c r="E6" s="5" t="s">
        <v>163</v>
      </c>
      <c r="F6" s="74" t="s">
        <v>103</v>
      </c>
      <c r="G6" s="1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s="19" customFormat="1" ht="35.1" customHeight="1">
      <c r="A7" s="6">
        <v>5</v>
      </c>
      <c r="B7" s="20">
        <v>45022</v>
      </c>
      <c r="C7" s="75" t="s">
        <v>106</v>
      </c>
      <c r="D7" s="23">
        <v>340000</v>
      </c>
      <c r="E7" s="5" t="s">
        <v>164</v>
      </c>
      <c r="F7" s="74" t="s">
        <v>166</v>
      </c>
      <c r="G7" s="1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s="19" customFormat="1" ht="35.1" customHeight="1">
      <c r="A8" s="6">
        <v>6</v>
      </c>
      <c r="B8" s="20">
        <v>45022</v>
      </c>
      <c r="C8" s="75" t="s">
        <v>101</v>
      </c>
      <c r="D8" s="23">
        <v>1260000</v>
      </c>
      <c r="E8" s="5" t="s">
        <v>165</v>
      </c>
      <c r="F8" s="74" t="s">
        <v>167</v>
      </c>
      <c r="G8" s="1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s="19" customFormat="1" ht="35.1" customHeight="1">
      <c r="A9" s="84">
        <v>7</v>
      </c>
      <c r="B9" s="93">
        <v>45023</v>
      </c>
      <c r="C9" s="94" t="s">
        <v>144</v>
      </c>
      <c r="D9" s="90">
        <v>-15000</v>
      </c>
      <c r="E9" s="95" t="s">
        <v>196</v>
      </c>
      <c r="F9" s="6" t="s">
        <v>14</v>
      </c>
      <c r="G9" s="1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s="19" customFormat="1" ht="80.099999999999994" customHeight="1">
      <c r="A10" s="84">
        <v>8</v>
      </c>
      <c r="B10" s="93">
        <v>45026</v>
      </c>
      <c r="C10" s="94" t="s">
        <v>145</v>
      </c>
      <c r="D10" s="90">
        <v>2080000</v>
      </c>
      <c r="E10" s="96" t="s">
        <v>185</v>
      </c>
      <c r="F10" s="6" t="s">
        <v>184</v>
      </c>
      <c r="G10" s="1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s="19" customFormat="1" ht="120" customHeight="1">
      <c r="A11" s="84">
        <v>9</v>
      </c>
      <c r="B11" s="93">
        <v>45026</v>
      </c>
      <c r="C11" s="97" t="s">
        <v>97</v>
      </c>
      <c r="D11" s="90">
        <v>7230000</v>
      </c>
      <c r="E11" s="96" t="s">
        <v>187</v>
      </c>
      <c r="F11" s="6" t="s">
        <v>186</v>
      </c>
      <c r="G11" s="1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s="19" customFormat="1" ht="50.1" customHeight="1">
      <c r="A12" s="84">
        <v>10</v>
      </c>
      <c r="B12" s="93">
        <v>45026</v>
      </c>
      <c r="C12" s="97" t="s">
        <v>146</v>
      </c>
      <c r="D12" s="90">
        <v>64800</v>
      </c>
      <c r="E12" s="96" t="s">
        <v>183</v>
      </c>
      <c r="F12" s="6" t="s">
        <v>182</v>
      </c>
      <c r="G12" s="1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s="19" customFormat="1" ht="35.1" customHeight="1">
      <c r="A13" s="84">
        <v>11</v>
      </c>
      <c r="B13" s="93">
        <v>45026</v>
      </c>
      <c r="C13" s="97" t="s">
        <v>157</v>
      </c>
      <c r="D13" s="90">
        <v>549000</v>
      </c>
      <c r="E13" s="96" t="s">
        <v>170</v>
      </c>
      <c r="F13" s="6" t="s">
        <v>123</v>
      </c>
      <c r="G13" s="1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s="19" customFormat="1" ht="35.1" customHeight="1">
      <c r="A14" s="84">
        <v>12</v>
      </c>
      <c r="B14" s="93">
        <v>45027</v>
      </c>
      <c r="C14" s="97" t="s">
        <v>147</v>
      </c>
      <c r="D14" s="90">
        <v>411000</v>
      </c>
      <c r="E14" s="96" t="s">
        <v>169</v>
      </c>
      <c r="F14" s="6" t="s">
        <v>168</v>
      </c>
      <c r="G14" s="1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s="19" customFormat="1" ht="35.1" customHeight="1">
      <c r="A15" s="84">
        <v>13</v>
      </c>
      <c r="B15" s="93">
        <v>45027</v>
      </c>
      <c r="C15" s="97" t="s">
        <v>148</v>
      </c>
      <c r="D15" s="90">
        <v>1000000</v>
      </c>
      <c r="E15" s="96" t="s">
        <v>114</v>
      </c>
      <c r="F15" s="6" t="s">
        <v>88</v>
      </c>
      <c r="G15" s="1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s="19" customFormat="1" ht="35.1" customHeight="1">
      <c r="A16" s="84">
        <v>14</v>
      </c>
      <c r="B16" s="93">
        <v>45027</v>
      </c>
      <c r="C16" s="97" t="s">
        <v>150</v>
      </c>
      <c r="D16" s="98">
        <v>147960</v>
      </c>
      <c r="E16" s="96" t="s">
        <v>189</v>
      </c>
      <c r="F16" s="74" t="s">
        <v>14</v>
      </c>
      <c r="G16" s="1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s="19" customFormat="1" ht="35.1" customHeight="1">
      <c r="A17" s="84">
        <v>15</v>
      </c>
      <c r="B17" s="93">
        <v>45033</v>
      </c>
      <c r="C17" s="97" t="s">
        <v>149</v>
      </c>
      <c r="D17" s="98">
        <v>356510</v>
      </c>
      <c r="E17" s="96" t="s">
        <v>181</v>
      </c>
      <c r="F17" s="74" t="s">
        <v>104</v>
      </c>
      <c r="G17" s="1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s="19" customFormat="1" ht="35.1" customHeight="1">
      <c r="A18" s="84">
        <v>16</v>
      </c>
      <c r="B18" s="93">
        <v>45034</v>
      </c>
      <c r="C18" s="94" t="s">
        <v>151</v>
      </c>
      <c r="D18" s="90">
        <v>180000</v>
      </c>
      <c r="E18" s="96" t="s">
        <v>190</v>
      </c>
      <c r="F18" s="74" t="s">
        <v>14</v>
      </c>
      <c r="G18" s="1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s="19" customFormat="1" ht="35.1" customHeight="1">
      <c r="A19" s="84">
        <v>17</v>
      </c>
      <c r="B19" s="93">
        <v>45036</v>
      </c>
      <c r="C19" s="94" t="s">
        <v>115</v>
      </c>
      <c r="D19" s="98">
        <v>44090</v>
      </c>
      <c r="E19" s="96" t="s">
        <v>191</v>
      </c>
      <c r="F19" s="74" t="s">
        <v>14</v>
      </c>
      <c r="G19" s="1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s="19" customFormat="1" ht="35.1" customHeight="1">
      <c r="A20" s="84">
        <v>18</v>
      </c>
      <c r="B20" s="93">
        <v>45040</v>
      </c>
      <c r="C20" s="94" t="s">
        <v>116</v>
      </c>
      <c r="D20" s="98">
        <v>37990</v>
      </c>
      <c r="E20" s="96" t="s">
        <v>192</v>
      </c>
      <c r="F20" s="74" t="s">
        <v>14</v>
      </c>
      <c r="G20" s="1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s="19" customFormat="1" ht="84.95" customHeight="1">
      <c r="A21" s="84">
        <v>19</v>
      </c>
      <c r="B21" s="93">
        <v>45040</v>
      </c>
      <c r="C21" s="94" t="s">
        <v>153</v>
      </c>
      <c r="D21" s="98">
        <v>263500</v>
      </c>
      <c r="E21" s="99" t="s">
        <v>172</v>
      </c>
      <c r="F21" s="74" t="s">
        <v>171</v>
      </c>
      <c r="G21" s="1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s="19" customFormat="1" ht="35.1" customHeight="1">
      <c r="A22" s="84">
        <v>20</v>
      </c>
      <c r="B22" s="93">
        <v>45040</v>
      </c>
      <c r="C22" s="94" t="s">
        <v>160</v>
      </c>
      <c r="D22" s="98">
        <v>150000</v>
      </c>
      <c r="E22" s="96" t="s">
        <v>176</v>
      </c>
      <c r="F22" s="6" t="s">
        <v>174</v>
      </c>
      <c r="G22" s="1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s="19" customFormat="1" ht="35.1" customHeight="1">
      <c r="A23" s="84">
        <v>21</v>
      </c>
      <c r="B23" s="93">
        <v>45041</v>
      </c>
      <c r="C23" s="94" t="s">
        <v>159</v>
      </c>
      <c r="D23" s="98">
        <v>7320000</v>
      </c>
      <c r="E23" s="96" t="s">
        <v>177</v>
      </c>
      <c r="F23" s="6" t="s">
        <v>174</v>
      </c>
      <c r="G23" s="1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s="19" customFormat="1" ht="35.1" customHeight="1">
      <c r="A24" s="84">
        <v>22</v>
      </c>
      <c r="B24" s="93">
        <v>45042</v>
      </c>
      <c r="C24" s="94" t="s">
        <v>156</v>
      </c>
      <c r="D24" s="98">
        <v>2000000</v>
      </c>
      <c r="E24" s="96" t="s">
        <v>178</v>
      </c>
      <c r="F24" s="74" t="s">
        <v>179</v>
      </c>
      <c r="G24" s="1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s="19" customFormat="1" ht="35.1" customHeight="1">
      <c r="A25" s="84">
        <v>23</v>
      </c>
      <c r="B25" s="93">
        <v>45042</v>
      </c>
      <c r="C25" s="94" t="s">
        <v>99</v>
      </c>
      <c r="D25" s="98">
        <v>4500000</v>
      </c>
      <c r="E25" s="100" t="s">
        <v>98</v>
      </c>
      <c r="F25" s="74" t="s">
        <v>180</v>
      </c>
      <c r="G25" s="1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s="19" customFormat="1" ht="35.1" customHeight="1">
      <c r="A26" s="84">
        <v>24</v>
      </c>
      <c r="B26" s="93">
        <v>45043</v>
      </c>
      <c r="C26" s="97" t="s">
        <v>152</v>
      </c>
      <c r="D26" s="90">
        <v>119500</v>
      </c>
      <c r="E26" s="96" t="s">
        <v>193</v>
      </c>
      <c r="F26" s="74" t="s">
        <v>14</v>
      </c>
      <c r="G26" s="1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s="19" customFormat="1" ht="35.1" customHeight="1">
      <c r="A27" s="84">
        <v>25</v>
      </c>
      <c r="B27" s="93">
        <v>45043</v>
      </c>
      <c r="C27" s="94" t="s">
        <v>124</v>
      </c>
      <c r="D27" s="90">
        <v>1277680</v>
      </c>
      <c r="E27" s="96" t="s">
        <v>194</v>
      </c>
      <c r="F27" s="74" t="s">
        <v>14</v>
      </c>
      <c r="G27" s="18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s="19" customFormat="1" ht="35.1" customHeight="1">
      <c r="A28" s="84">
        <v>26</v>
      </c>
      <c r="B28" s="93">
        <v>45043</v>
      </c>
      <c r="C28" s="94" t="s">
        <v>155</v>
      </c>
      <c r="D28" s="90">
        <v>32000</v>
      </c>
      <c r="E28" s="96" t="s">
        <v>195</v>
      </c>
      <c r="F28" s="74" t="s">
        <v>14</v>
      </c>
      <c r="G28" s="18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s="19" customFormat="1" ht="35.1" customHeight="1">
      <c r="A29" s="84">
        <v>27</v>
      </c>
      <c r="B29" s="93">
        <v>45043</v>
      </c>
      <c r="C29" s="94" t="s">
        <v>158</v>
      </c>
      <c r="D29" s="90">
        <v>3850000</v>
      </c>
      <c r="E29" s="96" t="s">
        <v>175</v>
      </c>
      <c r="F29" s="6" t="s">
        <v>174</v>
      </c>
      <c r="G29" s="1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s="19" customFormat="1" ht="35.1" customHeight="1">
      <c r="A30" s="84">
        <v>28</v>
      </c>
      <c r="B30" s="93">
        <v>45043</v>
      </c>
      <c r="C30" s="94" t="s">
        <v>161</v>
      </c>
      <c r="D30" s="90">
        <v>1000000</v>
      </c>
      <c r="E30" s="96" t="s">
        <v>173</v>
      </c>
      <c r="F30" s="6" t="s">
        <v>113</v>
      </c>
      <c r="G30" s="1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s="19" customFormat="1" ht="35.1" customHeight="1">
      <c r="A31" s="84">
        <v>29</v>
      </c>
      <c r="B31" s="93">
        <v>45044</v>
      </c>
      <c r="C31" s="94" t="s">
        <v>139</v>
      </c>
      <c r="D31" s="90">
        <v>8655420</v>
      </c>
      <c r="E31" s="96" t="s">
        <v>197</v>
      </c>
      <c r="F31" s="74" t="s">
        <v>14</v>
      </c>
      <c r="G31" s="18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s="19" customFormat="1" ht="35.1" customHeight="1">
      <c r="A32" s="84">
        <v>30</v>
      </c>
      <c r="B32" s="93">
        <v>45044</v>
      </c>
      <c r="C32" s="94" t="s">
        <v>199</v>
      </c>
      <c r="D32" s="98">
        <v>-8655420</v>
      </c>
      <c r="E32" s="95" t="s">
        <v>198</v>
      </c>
      <c r="F32" s="74" t="s">
        <v>14</v>
      </c>
      <c r="G32" s="1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s="19" customFormat="1" ht="50.1" customHeight="1">
      <c r="A33" s="6">
        <v>31</v>
      </c>
      <c r="B33" s="20">
        <v>45044</v>
      </c>
      <c r="C33" s="76" t="s">
        <v>154</v>
      </c>
      <c r="D33" s="23">
        <v>270000</v>
      </c>
      <c r="E33" s="5" t="s">
        <v>122</v>
      </c>
      <c r="F33" s="73" t="s">
        <v>121</v>
      </c>
      <c r="G33" s="1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ht="45" customHeight="1">
      <c r="A34" s="132" t="s">
        <v>13</v>
      </c>
      <c r="B34" s="133"/>
      <c r="C34" s="134"/>
      <c r="D34" s="135">
        <f>SUM(D3:D33)</f>
        <v>40280300</v>
      </c>
      <c r="E34" s="136"/>
      <c r="F34" s="137"/>
    </row>
  </sheetData>
  <mergeCells count="3">
    <mergeCell ref="A1:F1"/>
    <mergeCell ref="A34:C34"/>
    <mergeCell ref="D34:F3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7"/>
  <sheetViews>
    <sheetView zoomScaleNormal="100" zoomScaleSheetLayoutView="100" workbookViewId="0">
      <selection sqref="A1:N1"/>
    </sheetView>
  </sheetViews>
  <sheetFormatPr defaultRowHeight="16.5"/>
  <cols>
    <col min="1" max="1" width="4.625" style="28" bestFit="1" customWidth="1"/>
    <col min="2" max="2" width="10.625" style="28" bestFit="1" customWidth="1"/>
    <col min="3" max="3" width="13.875" style="31" bestFit="1" customWidth="1"/>
    <col min="4" max="4" width="8.5" style="32" customWidth="1"/>
    <col min="5" max="5" width="7.75" style="31" customWidth="1"/>
    <col min="6" max="6" width="4.75" customWidth="1"/>
    <col min="7" max="7" width="10.125" customWidth="1"/>
    <col min="8" max="8" width="10.375" customWidth="1"/>
    <col min="9" max="9" width="24.75" style="28" bestFit="1" customWidth="1"/>
    <col min="10" max="10" width="33.875" style="30" customWidth="1"/>
    <col min="11" max="11" width="6" style="28" bestFit="1" customWidth="1"/>
    <col min="12" max="12" width="11.625" style="29" bestFit="1" customWidth="1"/>
    <col min="13" max="13" width="6.125" style="28" customWidth="1"/>
    <col min="14" max="14" width="12.125" style="27" bestFit="1" customWidth="1"/>
  </cols>
  <sheetData>
    <row r="1" spans="1:14" s="43" customFormat="1" ht="32.25" customHeight="1">
      <c r="A1" s="142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43" customFormat="1" ht="32.25" customHeight="1">
      <c r="A2" s="143" t="s">
        <v>298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43" customFormat="1" ht="32.25" customHeight="1" thickBot="1">
      <c r="A3" s="144" t="s">
        <v>55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48"/>
      <c r="M3" s="47"/>
      <c r="N3" s="46"/>
    </row>
    <row r="4" spans="1:14" s="43" customFormat="1" ht="14.25" customHeight="1">
      <c r="A4" s="146" t="s">
        <v>54</v>
      </c>
      <c r="B4" s="45" t="s">
        <v>53</v>
      </c>
      <c r="C4" s="45" t="s">
        <v>52</v>
      </c>
      <c r="D4" s="148" t="s">
        <v>51</v>
      </c>
      <c r="E4" s="148" t="s">
        <v>50</v>
      </c>
      <c r="F4" s="148" t="s">
        <v>49</v>
      </c>
      <c r="G4" s="148" t="s">
        <v>48</v>
      </c>
      <c r="H4" s="148" t="s">
        <v>47</v>
      </c>
      <c r="I4" s="148" t="s">
        <v>46</v>
      </c>
      <c r="J4" s="148" t="s">
        <v>45</v>
      </c>
      <c r="K4" s="148" t="s">
        <v>44</v>
      </c>
      <c r="L4" s="150" t="s">
        <v>43</v>
      </c>
      <c r="M4" s="148" t="s">
        <v>42</v>
      </c>
      <c r="N4" s="138" t="s">
        <v>41</v>
      </c>
    </row>
    <row r="5" spans="1:14" s="43" customFormat="1" ht="18" customHeight="1" thickBot="1">
      <c r="A5" s="147"/>
      <c r="B5" s="44" t="s">
        <v>40</v>
      </c>
      <c r="C5" s="44" t="s">
        <v>39</v>
      </c>
      <c r="D5" s="149"/>
      <c r="E5" s="149"/>
      <c r="F5" s="149"/>
      <c r="G5" s="149"/>
      <c r="H5" s="149"/>
      <c r="I5" s="149"/>
      <c r="J5" s="149"/>
      <c r="K5" s="149"/>
      <c r="L5" s="151"/>
      <c r="M5" s="149"/>
      <c r="N5" s="139"/>
    </row>
    <row r="6" spans="1:14" s="39" customFormat="1" ht="30" customHeight="1">
      <c r="A6" s="42">
        <v>1</v>
      </c>
      <c r="B6" s="109" t="s">
        <v>202</v>
      </c>
      <c r="C6" s="41" t="s">
        <v>31</v>
      </c>
      <c r="D6" s="41" t="s">
        <v>85</v>
      </c>
      <c r="E6" s="41" t="s">
        <v>70</v>
      </c>
      <c r="F6" s="41" t="s">
        <v>32</v>
      </c>
      <c r="G6" s="41" t="s">
        <v>29</v>
      </c>
      <c r="H6" s="41" t="s">
        <v>29</v>
      </c>
      <c r="I6" s="109" t="s">
        <v>252</v>
      </c>
      <c r="J6" s="69" t="s">
        <v>76</v>
      </c>
      <c r="K6" s="109" t="s">
        <v>38</v>
      </c>
      <c r="L6" s="102">
        <v>71</v>
      </c>
      <c r="M6" s="40" t="s">
        <v>78</v>
      </c>
      <c r="N6" s="106">
        <v>2378559</v>
      </c>
    </row>
    <row r="7" spans="1:14" ht="30" customHeight="1">
      <c r="A7" s="37">
        <v>2</v>
      </c>
      <c r="B7" s="38" t="s">
        <v>203</v>
      </c>
      <c r="C7" s="36" t="s">
        <v>31</v>
      </c>
      <c r="D7" s="36" t="s">
        <v>36</v>
      </c>
      <c r="E7" s="70" t="s">
        <v>15</v>
      </c>
      <c r="F7" s="36" t="s">
        <v>32</v>
      </c>
      <c r="G7" s="36" t="s">
        <v>29</v>
      </c>
      <c r="H7" s="36" t="s">
        <v>29</v>
      </c>
      <c r="I7" s="121" t="s">
        <v>276</v>
      </c>
      <c r="J7" s="35" t="s">
        <v>274</v>
      </c>
      <c r="K7" s="121" t="s">
        <v>34</v>
      </c>
      <c r="L7" s="103">
        <v>4</v>
      </c>
      <c r="M7" s="38" t="s">
        <v>79</v>
      </c>
      <c r="N7" s="107">
        <v>30000</v>
      </c>
    </row>
    <row r="8" spans="1:14" ht="30" customHeight="1">
      <c r="A8" s="37">
        <v>3</v>
      </c>
      <c r="B8" s="38" t="s">
        <v>203</v>
      </c>
      <c r="C8" s="36" t="s">
        <v>31</v>
      </c>
      <c r="D8" s="36" t="s">
        <v>36</v>
      </c>
      <c r="E8" s="70" t="s">
        <v>15</v>
      </c>
      <c r="F8" s="36" t="s">
        <v>30</v>
      </c>
      <c r="G8" s="36" t="s">
        <v>29</v>
      </c>
      <c r="H8" s="36" t="s">
        <v>29</v>
      </c>
      <c r="I8" s="121" t="s">
        <v>276</v>
      </c>
      <c r="J8" s="35" t="s">
        <v>275</v>
      </c>
      <c r="K8" s="121" t="s">
        <v>75</v>
      </c>
      <c r="L8" s="103">
        <v>2</v>
      </c>
      <c r="M8" s="38" t="s">
        <v>79</v>
      </c>
      <c r="N8" s="107">
        <v>12000</v>
      </c>
    </row>
    <row r="9" spans="1:14" ht="30" customHeight="1">
      <c r="A9" s="37">
        <v>4</v>
      </c>
      <c r="B9" s="38" t="s">
        <v>204</v>
      </c>
      <c r="C9" s="36" t="s">
        <v>31</v>
      </c>
      <c r="D9" s="36" t="s">
        <v>36</v>
      </c>
      <c r="E9" s="36" t="s">
        <v>71</v>
      </c>
      <c r="F9" s="36" t="s">
        <v>32</v>
      </c>
      <c r="G9" s="36" t="s">
        <v>29</v>
      </c>
      <c r="H9" s="36" t="s">
        <v>29</v>
      </c>
      <c r="I9" s="38" t="s">
        <v>267</v>
      </c>
      <c r="J9" s="35" t="s">
        <v>72</v>
      </c>
      <c r="K9" s="38" t="s">
        <v>34</v>
      </c>
      <c r="L9" s="101">
        <v>70</v>
      </c>
      <c r="M9" s="38" t="s">
        <v>80</v>
      </c>
      <c r="N9" s="105">
        <v>315000</v>
      </c>
    </row>
    <row r="10" spans="1:14" ht="30" customHeight="1">
      <c r="A10" s="37">
        <v>5</v>
      </c>
      <c r="B10" s="38" t="s">
        <v>204</v>
      </c>
      <c r="C10" s="36" t="s">
        <v>31</v>
      </c>
      <c r="D10" s="36" t="s">
        <v>19</v>
      </c>
      <c r="E10" s="36" t="s">
        <v>71</v>
      </c>
      <c r="F10" s="36" t="s">
        <v>32</v>
      </c>
      <c r="G10" s="36" t="s">
        <v>29</v>
      </c>
      <c r="H10" s="36" t="s">
        <v>29</v>
      </c>
      <c r="I10" s="38" t="s">
        <v>278</v>
      </c>
      <c r="J10" s="35" t="s">
        <v>72</v>
      </c>
      <c r="K10" s="38" t="s">
        <v>34</v>
      </c>
      <c r="L10" s="101">
        <v>37</v>
      </c>
      <c r="M10" s="38" t="s">
        <v>73</v>
      </c>
      <c r="N10" s="105">
        <v>180645</v>
      </c>
    </row>
    <row r="11" spans="1:14" ht="30" customHeight="1">
      <c r="A11" s="37">
        <v>6</v>
      </c>
      <c r="B11" s="38" t="s">
        <v>204</v>
      </c>
      <c r="C11" s="36" t="s">
        <v>31</v>
      </c>
      <c r="D11" s="36" t="s">
        <v>36</v>
      </c>
      <c r="E11" s="36" t="s">
        <v>71</v>
      </c>
      <c r="F11" s="36" t="s">
        <v>30</v>
      </c>
      <c r="G11" s="36" t="s">
        <v>35</v>
      </c>
      <c r="H11" s="36" t="s">
        <v>29</v>
      </c>
      <c r="I11" s="38" t="s">
        <v>282</v>
      </c>
      <c r="J11" s="35" t="s">
        <v>72</v>
      </c>
      <c r="K11" s="38" t="s">
        <v>34</v>
      </c>
      <c r="L11" s="101">
        <v>17</v>
      </c>
      <c r="M11" s="38" t="s">
        <v>81</v>
      </c>
      <c r="N11" s="105">
        <v>40000</v>
      </c>
    </row>
    <row r="12" spans="1:14" ht="30" customHeight="1">
      <c r="A12" s="37">
        <v>7</v>
      </c>
      <c r="B12" s="38" t="s">
        <v>204</v>
      </c>
      <c r="C12" s="36" t="s">
        <v>31</v>
      </c>
      <c r="D12" s="36" t="s">
        <v>36</v>
      </c>
      <c r="E12" s="36" t="s">
        <v>71</v>
      </c>
      <c r="F12" s="36" t="s">
        <v>32</v>
      </c>
      <c r="G12" s="36" t="s">
        <v>35</v>
      </c>
      <c r="H12" s="36" t="s">
        <v>29</v>
      </c>
      <c r="I12" s="38" t="s">
        <v>296</v>
      </c>
      <c r="J12" s="35" t="s">
        <v>72</v>
      </c>
      <c r="K12" s="38" t="s">
        <v>34</v>
      </c>
      <c r="L12" s="101">
        <v>7</v>
      </c>
      <c r="M12" s="38" t="s">
        <v>82</v>
      </c>
      <c r="N12" s="105">
        <v>16400</v>
      </c>
    </row>
    <row r="13" spans="1:14" ht="30" customHeight="1">
      <c r="A13" s="37">
        <v>8</v>
      </c>
      <c r="B13" s="38" t="s">
        <v>204</v>
      </c>
      <c r="C13" s="36" t="s">
        <v>31</v>
      </c>
      <c r="D13" s="36" t="s">
        <v>36</v>
      </c>
      <c r="E13" s="36" t="s">
        <v>71</v>
      </c>
      <c r="F13" s="36" t="s">
        <v>32</v>
      </c>
      <c r="G13" s="36" t="s">
        <v>29</v>
      </c>
      <c r="H13" s="36" t="s">
        <v>29</v>
      </c>
      <c r="I13" s="38" t="s">
        <v>297</v>
      </c>
      <c r="J13" s="35" t="s">
        <v>72</v>
      </c>
      <c r="K13" s="38" t="s">
        <v>34</v>
      </c>
      <c r="L13" s="101">
        <v>39</v>
      </c>
      <c r="M13" s="38" t="s">
        <v>83</v>
      </c>
      <c r="N13" s="105">
        <v>122800</v>
      </c>
    </row>
    <row r="14" spans="1:14" ht="30" customHeight="1">
      <c r="A14" s="37">
        <v>9</v>
      </c>
      <c r="B14" s="38" t="s">
        <v>204</v>
      </c>
      <c r="C14" s="36" t="s">
        <v>31</v>
      </c>
      <c r="D14" s="36" t="s">
        <v>36</v>
      </c>
      <c r="E14" s="36" t="s">
        <v>71</v>
      </c>
      <c r="F14" s="36" t="s">
        <v>32</v>
      </c>
      <c r="G14" s="36" t="s">
        <v>29</v>
      </c>
      <c r="H14" s="36" t="s">
        <v>29</v>
      </c>
      <c r="I14" s="38" t="s">
        <v>297</v>
      </c>
      <c r="J14" s="35" t="s">
        <v>72</v>
      </c>
      <c r="K14" s="38" t="s">
        <v>34</v>
      </c>
      <c r="L14" s="101">
        <v>29</v>
      </c>
      <c r="M14" s="38" t="s">
        <v>73</v>
      </c>
      <c r="N14" s="105">
        <v>85200</v>
      </c>
    </row>
    <row r="15" spans="1:14" ht="30" customHeight="1">
      <c r="A15" s="37">
        <v>10</v>
      </c>
      <c r="B15" s="38" t="s">
        <v>205</v>
      </c>
      <c r="C15" s="36" t="s">
        <v>31</v>
      </c>
      <c r="D15" s="36" t="s">
        <v>36</v>
      </c>
      <c r="E15" s="36" t="s">
        <v>71</v>
      </c>
      <c r="F15" s="36" t="s">
        <v>32</v>
      </c>
      <c r="G15" s="36" t="s">
        <v>29</v>
      </c>
      <c r="H15" s="36" t="s">
        <v>29</v>
      </c>
      <c r="I15" s="38" t="s">
        <v>299</v>
      </c>
      <c r="J15" s="35" t="s">
        <v>111</v>
      </c>
      <c r="K15" s="38" t="s">
        <v>34</v>
      </c>
      <c r="L15" s="101">
        <v>26</v>
      </c>
      <c r="M15" s="38" t="s">
        <v>73</v>
      </c>
      <c r="N15" s="105">
        <v>186364</v>
      </c>
    </row>
    <row r="16" spans="1:14" ht="30" customHeight="1">
      <c r="A16" s="37">
        <v>11</v>
      </c>
      <c r="B16" s="38" t="s">
        <v>205</v>
      </c>
      <c r="C16" s="36" t="s">
        <v>31</v>
      </c>
      <c r="D16" s="36" t="s">
        <v>36</v>
      </c>
      <c r="E16" s="36" t="s">
        <v>18</v>
      </c>
      <c r="F16" s="36" t="s">
        <v>30</v>
      </c>
      <c r="G16" s="36" t="s">
        <v>35</v>
      </c>
      <c r="H16" s="36" t="s">
        <v>29</v>
      </c>
      <c r="I16" s="38" t="s">
        <v>267</v>
      </c>
      <c r="J16" s="35" t="s">
        <v>72</v>
      </c>
      <c r="K16" s="38" t="s">
        <v>34</v>
      </c>
      <c r="L16" s="101">
        <v>25</v>
      </c>
      <c r="M16" s="38" t="s">
        <v>73</v>
      </c>
      <c r="N16" s="105">
        <v>113819</v>
      </c>
    </row>
    <row r="17" spans="1:14" ht="30" customHeight="1">
      <c r="A17" s="37">
        <v>12</v>
      </c>
      <c r="B17" s="38" t="s">
        <v>205</v>
      </c>
      <c r="C17" s="36" t="s">
        <v>31</v>
      </c>
      <c r="D17" s="36" t="s">
        <v>36</v>
      </c>
      <c r="E17" s="36" t="s">
        <v>71</v>
      </c>
      <c r="F17" s="36" t="s">
        <v>32</v>
      </c>
      <c r="G17" s="36" t="s">
        <v>29</v>
      </c>
      <c r="H17" s="36" t="s">
        <v>29</v>
      </c>
      <c r="I17" s="38" t="s">
        <v>278</v>
      </c>
      <c r="J17" s="35" t="s">
        <v>72</v>
      </c>
      <c r="K17" s="38" t="s">
        <v>34</v>
      </c>
      <c r="L17" s="101">
        <v>41</v>
      </c>
      <c r="M17" s="38" t="s">
        <v>73</v>
      </c>
      <c r="N17" s="105">
        <v>142919</v>
      </c>
    </row>
    <row r="18" spans="1:14" ht="30" customHeight="1">
      <c r="A18" s="37">
        <v>13</v>
      </c>
      <c r="B18" s="38" t="s">
        <v>205</v>
      </c>
      <c r="C18" s="36" t="s">
        <v>31</v>
      </c>
      <c r="D18" s="36" t="s">
        <v>36</v>
      </c>
      <c r="E18" s="36" t="s">
        <v>71</v>
      </c>
      <c r="F18" s="36" t="s">
        <v>32</v>
      </c>
      <c r="G18" s="36" t="s">
        <v>29</v>
      </c>
      <c r="H18" s="36" t="s">
        <v>29</v>
      </c>
      <c r="I18" s="38" t="s">
        <v>282</v>
      </c>
      <c r="J18" s="35" t="s">
        <v>72</v>
      </c>
      <c r="K18" s="38" t="s">
        <v>34</v>
      </c>
      <c r="L18" s="101">
        <v>16</v>
      </c>
      <c r="M18" s="38" t="s">
        <v>73</v>
      </c>
      <c r="N18" s="105">
        <v>38000</v>
      </c>
    </row>
    <row r="19" spans="1:14" ht="30" customHeight="1">
      <c r="A19" s="37">
        <v>14</v>
      </c>
      <c r="B19" s="38" t="s">
        <v>205</v>
      </c>
      <c r="C19" s="36" t="s">
        <v>31</v>
      </c>
      <c r="D19" s="36" t="s">
        <v>36</v>
      </c>
      <c r="E19" s="36" t="s">
        <v>71</v>
      </c>
      <c r="F19" s="36" t="s">
        <v>32</v>
      </c>
      <c r="G19" s="36" t="s">
        <v>29</v>
      </c>
      <c r="H19" s="36" t="s">
        <v>29</v>
      </c>
      <c r="I19" s="38" t="s">
        <v>297</v>
      </c>
      <c r="J19" s="35" t="s">
        <v>72</v>
      </c>
      <c r="K19" s="38" t="s">
        <v>34</v>
      </c>
      <c r="L19" s="101">
        <v>42</v>
      </c>
      <c r="M19" s="38" t="s">
        <v>73</v>
      </c>
      <c r="N19" s="105">
        <v>120900</v>
      </c>
    </row>
    <row r="20" spans="1:14" ht="30" customHeight="1">
      <c r="A20" s="37">
        <v>15</v>
      </c>
      <c r="B20" s="38" t="s">
        <v>205</v>
      </c>
      <c r="C20" s="36" t="s">
        <v>31</v>
      </c>
      <c r="D20" s="36" t="s">
        <v>36</v>
      </c>
      <c r="E20" s="36" t="s">
        <v>71</v>
      </c>
      <c r="F20" s="36" t="s">
        <v>32</v>
      </c>
      <c r="G20" s="36" t="s">
        <v>29</v>
      </c>
      <c r="H20" s="36" t="s">
        <v>29</v>
      </c>
      <c r="I20" s="38" t="s">
        <v>297</v>
      </c>
      <c r="J20" s="35" t="s">
        <v>72</v>
      </c>
      <c r="K20" s="38" t="s">
        <v>34</v>
      </c>
      <c r="L20" s="101">
        <v>22</v>
      </c>
      <c r="M20" s="38" t="s">
        <v>73</v>
      </c>
      <c r="N20" s="105">
        <v>68100</v>
      </c>
    </row>
    <row r="21" spans="1:14" ht="30" customHeight="1">
      <c r="A21" s="37">
        <v>16</v>
      </c>
      <c r="B21" s="38" t="s">
        <v>206</v>
      </c>
      <c r="C21" s="36" t="s">
        <v>31</v>
      </c>
      <c r="D21" s="36" t="s">
        <v>36</v>
      </c>
      <c r="E21" s="36" t="s">
        <v>18</v>
      </c>
      <c r="F21" s="36" t="s">
        <v>32</v>
      </c>
      <c r="G21" s="36" t="s">
        <v>29</v>
      </c>
      <c r="H21" s="36" t="s">
        <v>29</v>
      </c>
      <c r="I21" s="38" t="s">
        <v>262</v>
      </c>
      <c r="J21" s="35" t="s">
        <v>72</v>
      </c>
      <c r="K21" s="38" t="s">
        <v>34</v>
      </c>
      <c r="L21" s="101">
        <v>37</v>
      </c>
      <c r="M21" s="38" t="s">
        <v>73</v>
      </c>
      <c r="N21" s="105">
        <v>282272</v>
      </c>
    </row>
    <row r="22" spans="1:14" ht="30" customHeight="1">
      <c r="A22" s="37">
        <v>17</v>
      </c>
      <c r="B22" s="38" t="s">
        <v>206</v>
      </c>
      <c r="C22" s="36" t="s">
        <v>31</v>
      </c>
      <c r="D22" s="36" t="s">
        <v>36</v>
      </c>
      <c r="E22" s="36" t="s">
        <v>71</v>
      </c>
      <c r="F22" s="36" t="s">
        <v>32</v>
      </c>
      <c r="G22" s="36" t="s">
        <v>29</v>
      </c>
      <c r="H22" s="36" t="s">
        <v>29</v>
      </c>
      <c r="I22" s="38" t="s">
        <v>267</v>
      </c>
      <c r="J22" s="35" t="s">
        <v>72</v>
      </c>
      <c r="K22" s="38" t="s">
        <v>34</v>
      </c>
      <c r="L22" s="101">
        <v>50</v>
      </c>
      <c r="M22" s="38" t="s">
        <v>73</v>
      </c>
      <c r="N22" s="105">
        <v>209363</v>
      </c>
    </row>
    <row r="23" spans="1:14" ht="30" customHeight="1">
      <c r="A23" s="37">
        <v>18</v>
      </c>
      <c r="B23" s="38" t="s">
        <v>206</v>
      </c>
      <c r="C23" s="36" t="s">
        <v>31</v>
      </c>
      <c r="D23" s="36" t="s">
        <v>19</v>
      </c>
      <c r="E23" s="36" t="s">
        <v>71</v>
      </c>
      <c r="F23" s="36" t="s">
        <v>32</v>
      </c>
      <c r="G23" s="36" t="s">
        <v>35</v>
      </c>
      <c r="H23" s="36" t="s">
        <v>29</v>
      </c>
      <c r="I23" s="38" t="s">
        <v>278</v>
      </c>
      <c r="J23" s="35" t="s">
        <v>72</v>
      </c>
      <c r="K23" s="38" t="s">
        <v>34</v>
      </c>
      <c r="L23" s="101">
        <v>35</v>
      </c>
      <c r="M23" s="38" t="s">
        <v>73</v>
      </c>
      <c r="N23" s="105">
        <v>128280</v>
      </c>
    </row>
    <row r="24" spans="1:14" ht="30" customHeight="1">
      <c r="A24" s="37">
        <v>19</v>
      </c>
      <c r="B24" s="38" t="s">
        <v>206</v>
      </c>
      <c r="C24" s="36" t="s">
        <v>31</v>
      </c>
      <c r="D24" s="36" t="s">
        <v>19</v>
      </c>
      <c r="E24" s="36" t="s">
        <v>18</v>
      </c>
      <c r="F24" s="36" t="s">
        <v>32</v>
      </c>
      <c r="G24" s="36" t="s">
        <v>29</v>
      </c>
      <c r="H24" s="36" t="s">
        <v>29</v>
      </c>
      <c r="I24" s="38" t="s">
        <v>282</v>
      </c>
      <c r="J24" s="35" t="s">
        <v>72</v>
      </c>
      <c r="K24" s="38" t="s">
        <v>34</v>
      </c>
      <c r="L24" s="101">
        <v>6</v>
      </c>
      <c r="M24" s="38" t="s">
        <v>73</v>
      </c>
      <c r="N24" s="105">
        <v>15000</v>
      </c>
    </row>
    <row r="25" spans="1:14" ht="30" customHeight="1">
      <c r="A25" s="37">
        <v>20</v>
      </c>
      <c r="B25" s="38" t="s">
        <v>206</v>
      </c>
      <c r="C25" s="36" t="s">
        <v>31</v>
      </c>
      <c r="D25" s="36" t="s">
        <v>36</v>
      </c>
      <c r="E25" s="36" t="s">
        <v>71</v>
      </c>
      <c r="F25" s="36" t="s">
        <v>32</v>
      </c>
      <c r="G25" s="36" t="s">
        <v>29</v>
      </c>
      <c r="H25" s="36" t="s">
        <v>29</v>
      </c>
      <c r="I25" s="38" t="s">
        <v>297</v>
      </c>
      <c r="J25" s="35" t="s">
        <v>72</v>
      </c>
      <c r="K25" s="38" t="s">
        <v>34</v>
      </c>
      <c r="L25" s="101">
        <v>15</v>
      </c>
      <c r="M25" s="38" t="s">
        <v>73</v>
      </c>
      <c r="N25" s="105">
        <v>49900</v>
      </c>
    </row>
    <row r="26" spans="1:14" ht="30" customHeight="1">
      <c r="A26" s="37">
        <v>21</v>
      </c>
      <c r="B26" s="38" t="s">
        <v>206</v>
      </c>
      <c r="C26" s="36" t="s">
        <v>31</v>
      </c>
      <c r="D26" s="36" t="s">
        <v>36</v>
      </c>
      <c r="E26" s="36" t="s">
        <v>71</v>
      </c>
      <c r="F26" s="36" t="s">
        <v>32</v>
      </c>
      <c r="G26" s="36" t="s">
        <v>29</v>
      </c>
      <c r="H26" s="36" t="s">
        <v>29</v>
      </c>
      <c r="I26" s="38" t="s">
        <v>297</v>
      </c>
      <c r="J26" s="35" t="s">
        <v>72</v>
      </c>
      <c r="K26" s="38" t="s">
        <v>34</v>
      </c>
      <c r="L26" s="101">
        <v>21</v>
      </c>
      <c r="M26" s="38" t="s">
        <v>73</v>
      </c>
      <c r="N26" s="105">
        <v>69200</v>
      </c>
    </row>
    <row r="27" spans="1:14" ht="30" customHeight="1">
      <c r="A27" s="37">
        <v>22</v>
      </c>
      <c r="B27" s="38" t="s">
        <v>207</v>
      </c>
      <c r="C27" s="36" t="s">
        <v>31</v>
      </c>
      <c r="D27" s="36" t="s">
        <v>19</v>
      </c>
      <c r="E27" s="36" t="s">
        <v>71</v>
      </c>
      <c r="F27" s="36" t="s">
        <v>30</v>
      </c>
      <c r="G27" s="36" t="s">
        <v>35</v>
      </c>
      <c r="H27" s="36" t="s">
        <v>29</v>
      </c>
      <c r="I27" s="38" t="s">
        <v>263</v>
      </c>
      <c r="J27" s="35" t="s">
        <v>264</v>
      </c>
      <c r="K27" s="38" t="s">
        <v>34</v>
      </c>
      <c r="L27" s="101">
        <v>3</v>
      </c>
      <c r="M27" s="38" t="s">
        <v>73</v>
      </c>
      <c r="N27" s="105">
        <v>15364</v>
      </c>
    </row>
    <row r="28" spans="1:14" ht="30" customHeight="1">
      <c r="A28" s="37">
        <v>23</v>
      </c>
      <c r="B28" s="38" t="s">
        <v>207</v>
      </c>
      <c r="C28" s="36" t="s">
        <v>31</v>
      </c>
      <c r="D28" s="36" t="s">
        <v>258</v>
      </c>
      <c r="E28" s="36" t="s">
        <v>71</v>
      </c>
      <c r="F28" s="36" t="s">
        <v>32</v>
      </c>
      <c r="G28" s="36" t="s">
        <v>29</v>
      </c>
      <c r="H28" s="36" t="s">
        <v>29</v>
      </c>
      <c r="I28" s="38" t="s">
        <v>265</v>
      </c>
      <c r="J28" s="35" t="s">
        <v>266</v>
      </c>
      <c r="K28" s="38" t="s">
        <v>125</v>
      </c>
      <c r="L28" s="101">
        <v>6</v>
      </c>
      <c r="M28" s="36" t="s">
        <v>84</v>
      </c>
      <c r="N28" s="105">
        <v>150000</v>
      </c>
    </row>
    <row r="29" spans="1:14" ht="30" customHeight="1">
      <c r="A29" s="37">
        <v>24</v>
      </c>
      <c r="B29" s="38" t="s">
        <v>208</v>
      </c>
      <c r="C29" s="36" t="s">
        <v>31</v>
      </c>
      <c r="D29" s="36" t="s">
        <v>36</v>
      </c>
      <c r="E29" s="36" t="s">
        <v>71</v>
      </c>
      <c r="F29" s="36" t="s">
        <v>32</v>
      </c>
      <c r="G29" s="36" t="s">
        <v>29</v>
      </c>
      <c r="H29" s="36" t="s">
        <v>29</v>
      </c>
      <c r="I29" s="38" t="s">
        <v>279</v>
      </c>
      <c r="J29" s="35" t="s">
        <v>260</v>
      </c>
      <c r="K29" s="38" t="s">
        <v>34</v>
      </c>
      <c r="L29" s="101">
        <v>10</v>
      </c>
      <c r="M29" s="38" t="s">
        <v>73</v>
      </c>
      <c r="N29" s="105">
        <v>104545</v>
      </c>
    </row>
    <row r="30" spans="1:14" ht="30" customHeight="1">
      <c r="A30" s="37">
        <v>25</v>
      </c>
      <c r="B30" s="38" t="s">
        <v>209</v>
      </c>
      <c r="C30" s="36" t="s">
        <v>31</v>
      </c>
      <c r="D30" s="36" t="s">
        <v>36</v>
      </c>
      <c r="E30" s="36" t="s">
        <v>71</v>
      </c>
      <c r="F30" s="36" t="s">
        <v>32</v>
      </c>
      <c r="G30" s="36" t="s">
        <v>29</v>
      </c>
      <c r="H30" s="36" t="s">
        <v>29</v>
      </c>
      <c r="I30" s="38" t="s">
        <v>262</v>
      </c>
      <c r="J30" s="35" t="s">
        <v>72</v>
      </c>
      <c r="K30" s="38" t="s">
        <v>34</v>
      </c>
      <c r="L30" s="101">
        <v>48</v>
      </c>
      <c r="M30" s="38" t="s">
        <v>73</v>
      </c>
      <c r="N30" s="105">
        <v>353728</v>
      </c>
    </row>
    <row r="31" spans="1:14" ht="30" customHeight="1">
      <c r="A31" s="37">
        <v>26</v>
      </c>
      <c r="B31" s="38" t="s">
        <v>209</v>
      </c>
      <c r="C31" s="36" t="s">
        <v>31</v>
      </c>
      <c r="D31" s="36" t="s">
        <v>19</v>
      </c>
      <c r="E31" s="36" t="s">
        <v>18</v>
      </c>
      <c r="F31" s="36" t="s">
        <v>14</v>
      </c>
      <c r="G31" s="36" t="s">
        <v>29</v>
      </c>
      <c r="H31" s="36" t="s">
        <v>29</v>
      </c>
      <c r="I31" s="38" t="s">
        <v>267</v>
      </c>
      <c r="J31" s="35" t="s">
        <v>72</v>
      </c>
      <c r="K31" s="38" t="s">
        <v>34</v>
      </c>
      <c r="L31" s="101">
        <v>36</v>
      </c>
      <c r="M31" s="38" t="s">
        <v>73</v>
      </c>
      <c r="N31" s="105">
        <v>156636</v>
      </c>
    </row>
    <row r="32" spans="1:14" ht="30" customHeight="1">
      <c r="A32" s="37">
        <v>27</v>
      </c>
      <c r="B32" s="38" t="s">
        <v>209</v>
      </c>
      <c r="C32" s="36" t="s">
        <v>31</v>
      </c>
      <c r="D32" s="36" t="s">
        <v>19</v>
      </c>
      <c r="E32" s="36" t="s">
        <v>18</v>
      </c>
      <c r="F32" s="36" t="s">
        <v>30</v>
      </c>
      <c r="G32" s="36" t="s">
        <v>29</v>
      </c>
      <c r="H32" s="36" t="s">
        <v>29</v>
      </c>
      <c r="I32" s="38" t="s">
        <v>278</v>
      </c>
      <c r="J32" s="35" t="s">
        <v>72</v>
      </c>
      <c r="K32" s="38" t="s">
        <v>34</v>
      </c>
      <c r="L32" s="101">
        <v>36</v>
      </c>
      <c r="M32" s="38" t="s">
        <v>73</v>
      </c>
      <c r="N32" s="105">
        <v>181373</v>
      </c>
    </row>
    <row r="33" spans="1:14" ht="30" customHeight="1">
      <c r="A33" s="37">
        <v>28</v>
      </c>
      <c r="B33" s="38" t="s">
        <v>209</v>
      </c>
      <c r="C33" s="36" t="s">
        <v>31</v>
      </c>
      <c r="D33" s="36" t="s">
        <v>19</v>
      </c>
      <c r="E33" s="36" t="s">
        <v>18</v>
      </c>
      <c r="F33" s="36" t="s">
        <v>32</v>
      </c>
      <c r="G33" s="36" t="s">
        <v>29</v>
      </c>
      <c r="H33" s="36" t="s">
        <v>29</v>
      </c>
      <c r="I33" s="38" t="s">
        <v>282</v>
      </c>
      <c r="J33" s="35" t="s">
        <v>72</v>
      </c>
      <c r="K33" s="38" t="s">
        <v>34</v>
      </c>
      <c r="L33" s="101">
        <v>16</v>
      </c>
      <c r="M33" s="38" t="s">
        <v>73</v>
      </c>
      <c r="N33" s="105">
        <v>37818</v>
      </c>
    </row>
    <row r="34" spans="1:14" ht="30" customHeight="1">
      <c r="A34" s="37">
        <v>29</v>
      </c>
      <c r="B34" s="38" t="s">
        <v>209</v>
      </c>
      <c r="C34" s="36" t="s">
        <v>31</v>
      </c>
      <c r="D34" s="36" t="s">
        <v>19</v>
      </c>
      <c r="E34" s="36" t="s">
        <v>71</v>
      </c>
      <c r="F34" s="36" t="s">
        <v>30</v>
      </c>
      <c r="G34" s="36" t="s">
        <v>29</v>
      </c>
      <c r="H34" s="36" t="s">
        <v>29</v>
      </c>
      <c r="I34" s="38" t="s">
        <v>297</v>
      </c>
      <c r="J34" s="35" t="s">
        <v>72</v>
      </c>
      <c r="K34" s="38" t="s">
        <v>34</v>
      </c>
      <c r="L34" s="101">
        <v>28</v>
      </c>
      <c r="M34" s="38" t="s">
        <v>73</v>
      </c>
      <c r="N34" s="105">
        <v>96700</v>
      </c>
    </row>
    <row r="35" spans="1:14" ht="30" customHeight="1">
      <c r="A35" s="37">
        <v>30</v>
      </c>
      <c r="B35" s="38" t="s">
        <v>209</v>
      </c>
      <c r="C35" s="36" t="s">
        <v>31</v>
      </c>
      <c r="D35" s="36" t="s">
        <v>36</v>
      </c>
      <c r="E35" s="36" t="s">
        <v>71</v>
      </c>
      <c r="F35" s="36" t="s">
        <v>30</v>
      </c>
      <c r="G35" s="36" t="s">
        <v>29</v>
      </c>
      <c r="H35" s="36" t="s">
        <v>29</v>
      </c>
      <c r="I35" s="38" t="s">
        <v>296</v>
      </c>
      <c r="J35" s="35" t="s">
        <v>72</v>
      </c>
      <c r="K35" s="38" t="s">
        <v>34</v>
      </c>
      <c r="L35" s="101">
        <v>3</v>
      </c>
      <c r="M35" s="38" t="s">
        <v>73</v>
      </c>
      <c r="N35" s="105">
        <v>18700</v>
      </c>
    </row>
    <row r="36" spans="1:14" ht="30" customHeight="1">
      <c r="A36" s="37">
        <v>31</v>
      </c>
      <c r="B36" s="38" t="s">
        <v>209</v>
      </c>
      <c r="C36" s="36" t="s">
        <v>31</v>
      </c>
      <c r="D36" s="36" t="s">
        <v>19</v>
      </c>
      <c r="E36" s="36" t="s">
        <v>71</v>
      </c>
      <c r="F36" s="36" t="s">
        <v>30</v>
      </c>
      <c r="G36" s="36" t="s">
        <v>29</v>
      </c>
      <c r="H36" s="36" t="s">
        <v>29</v>
      </c>
      <c r="I36" s="38" t="s">
        <v>297</v>
      </c>
      <c r="J36" s="35" t="s">
        <v>72</v>
      </c>
      <c r="K36" s="38" t="s">
        <v>34</v>
      </c>
      <c r="L36" s="101">
        <v>13</v>
      </c>
      <c r="M36" s="38" t="s">
        <v>73</v>
      </c>
      <c r="N36" s="105">
        <v>42900</v>
      </c>
    </row>
    <row r="37" spans="1:14" ht="30" customHeight="1">
      <c r="A37" s="37">
        <v>32</v>
      </c>
      <c r="B37" s="38" t="s">
        <v>210</v>
      </c>
      <c r="C37" s="36" t="s">
        <v>31</v>
      </c>
      <c r="D37" s="36" t="s">
        <v>36</v>
      </c>
      <c r="E37" s="36" t="s">
        <v>71</v>
      </c>
      <c r="F37" s="36" t="s">
        <v>30</v>
      </c>
      <c r="G37" s="36" t="s">
        <v>29</v>
      </c>
      <c r="H37" s="36" t="s">
        <v>29</v>
      </c>
      <c r="I37" s="38" t="s">
        <v>280</v>
      </c>
      <c r="J37" s="35" t="s">
        <v>281</v>
      </c>
      <c r="K37" s="38" t="s">
        <v>37</v>
      </c>
      <c r="L37" s="101">
        <v>5</v>
      </c>
      <c r="M37" s="36" t="s">
        <v>74</v>
      </c>
      <c r="N37" s="105">
        <v>100000</v>
      </c>
    </row>
    <row r="38" spans="1:14" ht="30" customHeight="1">
      <c r="A38" s="37">
        <v>33</v>
      </c>
      <c r="B38" s="38" t="s">
        <v>210</v>
      </c>
      <c r="C38" s="36" t="s">
        <v>31</v>
      </c>
      <c r="D38" s="36" t="s">
        <v>36</v>
      </c>
      <c r="E38" s="36" t="s">
        <v>18</v>
      </c>
      <c r="F38" s="36" t="s">
        <v>30</v>
      </c>
      <c r="G38" s="36" t="s">
        <v>29</v>
      </c>
      <c r="H38" s="36" t="s">
        <v>29</v>
      </c>
      <c r="I38" s="38" t="s">
        <v>292</v>
      </c>
      <c r="J38" s="35" t="s">
        <v>293</v>
      </c>
      <c r="K38" s="38" t="s">
        <v>37</v>
      </c>
      <c r="L38" s="101">
        <v>3</v>
      </c>
      <c r="M38" s="36" t="s">
        <v>74</v>
      </c>
      <c r="N38" s="105">
        <v>119700</v>
      </c>
    </row>
    <row r="39" spans="1:14" ht="30" customHeight="1">
      <c r="A39" s="37">
        <v>34</v>
      </c>
      <c r="B39" s="38" t="s">
        <v>210</v>
      </c>
      <c r="C39" s="36" t="s">
        <v>31</v>
      </c>
      <c r="D39" s="36" t="s">
        <v>36</v>
      </c>
      <c r="E39" s="36" t="s">
        <v>71</v>
      </c>
      <c r="F39" s="36" t="s">
        <v>30</v>
      </c>
      <c r="G39" s="36" t="s">
        <v>29</v>
      </c>
      <c r="H39" s="36" t="s">
        <v>29</v>
      </c>
      <c r="I39" s="38" t="s">
        <v>253</v>
      </c>
      <c r="J39" s="35" t="s">
        <v>259</v>
      </c>
      <c r="K39" s="38" t="s">
        <v>37</v>
      </c>
      <c r="L39" s="101">
        <v>10</v>
      </c>
      <c r="M39" s="36" t="s">
        <v>74</v>
      </c>
      <c r="N39" s="105">
        <v>240000</v>
      </c>
    </row>
    <row r="40" spans="1:14" ht="30" customHeight="1">
      <c r="A40" s="37">
        <v>35</v>
      </c>
      <c r="B40" s="38" t="s">
        <v>211</v>
      </c>
      <c r="C40" s="36" t="s">
        <v>31</v>
      </c>
      <c r="D40" s="36" t="s">
        <v>19</v>
      </c>
      <c r="E40" s="36" t="s">
        <v>18</v>
      </c>
      <c r="F40" s="36" t="s">
        <v>14</v>
      </c>
      <c r="G40" s="36" t="s">
        <v>29</v>
      </c>
      <c r="H40" s="36" t="s">
        <v>29</v>
      </c>
      <c r="I40" s="38" t="s">
        <v>262</v>
      </c>
      <c r="J40" s="35" t="s">
        <v>72</v>
      </c>
      <c r="K40" s="38" t="s">
        <v>34</v>
      </c>
      <c r="L40" s="101">
        <v>47</v>
      </c>
      <c r="M40" s="38" t="s">
        <v>73</v>
      </c>
      <c r="N40" s="105">
        <v>345455</v>
      </c>
    </row>
    <row r="41" spans="1:14" ht="30" customHeight="1">
      <c r="A41" s="37">
        <v>36</v>
      </c>
      <c r="B41" s="38" t="s">
        <v>211</v>
      </c>
      <c r="C41" s="36" t="s">
        <v>31</v>
      </c>
      <c r="D41" s="36" t="s">
        <v>36</v>
      </c>
      <c r="E41" s="70" t="s">
        <v>18</v>
      </c>
      <c r="F41" s="36" t="s">
        <v>30</v>
      </c>
      <c r="G41" s="36" t="s">
        <v>29</v>
      </c>
      <c r="H41" s="36" t="s">
        <v>29</v>
      </c>
      <c r="I41" s="38" t="s">
        <v>267</v>
      </c>
      <c r="J41" s="35" t="s">
        <v>72</v>
      </c>
      <c r="K41" s="38" t="s">
        <v>34</v>
      </c>
      <c r="L41" s="101">
        <v>44</v>
      </c>
      <c r="M41" s="38" t="s">
        <v>73</v>
      </c>
      <c r="N41" s="105">
        <v>174181</v>
      </c>
    </row>
    <row r="42" spans="1:14" ht="30" customHeight="1">
      <c r="A42" s="37">
        <v>37</v>
      </c>
      <c r="B42" s="38" t="s">
        <v>211</v>
      </c>
      <c r="C42" s="36" t="s">
        <v>31</v>
      </c>
      <c r="D42" s="36" t="s">
        <v>19</v>
      </c>
      <c r="E42" s="36" t="s">
        <v>18</v>
      </c>
      <c r="F42" s="36" t="s">
        <v>30</v>
      </c>
      <c r="G42" s="36" t="s">
        <v>29</v>
      </c>
      <c r="H42" s="36" t="s">
        <v>29</v>
      </c>
      <c r="I42" s="38" t="s">
        <v>282</v>
      </c>
      <c r="J42" s="35" t="s">
        <v>72</v>
      </c>
      <c r="K42" s="38" t="s">
        <v>34</v>
      </c>
      <c r="L42" s="101">
        <v>6</v>
      </c>
      <c r="M42" s="38" t="s">
        <v>73</v>
      </c>
      <c r="N42" s="105">
        <v>14364</v>
      </c>
    </row>
    <row r="43" spans="1:14" ht="30" customHeight="1">
      <c r="A43" s="37">
        <v>38</v>
      </c>
      <c r="B43" s="38" t="s">
        <v>211</v>
      </c>
      <c r="C43" s="36" t="s">
        <v>31</v>
      </c>
      <c r="D43" s="36" t="s">
        <v>36</v>
      </c>
      <c r="E43" s="36" t="s">
        <v>71</v>
      </c>
      <c r="F43" s="36" t="s">
        <v>30</v>
      </c>
      <c r="G43" s="36" t="s">
        <v>29</v>
      </c>
      <c r="H43" s="36" t="s">
        <v>29</v>
      </c>
      <c r="I43" s="38" t="s">
        <v>297</v>
      </c>
      <c r="J43" s="35" t="s">
        <v>72</v>
      </c>
      <c r="K43" s="38" t="s">
        <v>34</v>
      </c>
      <c r="L43" s="101">
        <v>7</v>
      </c>
      <c r="M43" s="38" t="s">
        <v>73</v>
      </c>
      <c r="N43" s="105">
        <v>19100</v>
      </c>
    </row>
    <row r="44" spans="1:14" ht="30" customHeight="1">
      <c r="A44" s="37">
        <v>39</v>
      </c>
      <c r="B44" s="38" t="s">
        <v>211</v>
      </c>
      <c r="C44" s="36" t="s">
        <v>31</v>
      </c>
      <c r="D44" s="36" t="s">
        <v>36</v>
      </c>
      <c r="E44" s="36" t="s">
        <v>71</v>
      </c>
      <c r="F44" s="36" t="s">
        <v>30</v>
      </c>
      <c r="G44" s="36" t="s">
        <v>29</v>
      </c>
      <c r="H44" s="36" t="s">
        <v>29</v>
      </c>
      <c r="I44" s="38" t="s">
        <v>297</v>
      </c>
      <c r="J44" s="35" t="s">
        <v>72</v>
      </c>
      <c r="K44" s="38" t="s">
        <v>34</v>
      </c>
      <c r="L44" s="101">
        <v>26</v>
      </c>
      <c r="M44" s="38" t="s">
        <v>73</v>
      </c>
      <c r="N44" s="105">
        <v>83800</v>
      </c>
    </row>
    <row r="45" spans="1:14" ht="30" customHeight="1">
      <c r="A45" s="37">
        <v>40</v>
      </c>
      <c r="B45" s="38" t="s">
        <v>212</v>
      </c>
      <c r="C45" s="36" t="s">
        <v>31</v>
      </c>
      <c r="D45" s="36" t="s">
        <v>36</v>
      </c>
      <c r="E45" s="36" t="s">
        <v>71</v>
      </c>
      <c r="F45" s="36" t="s">
        <v>30</v>
      </c>
      <c r="G45" s="36" t="s">
        <v>29</v>
      </c>
      <c r="H45" s="36" t="s">
        <v>29</v>
      </c>
      <c r="I45" s="38" t="s">
        <v>263</v>
      </c>
      <c r="J45" s="35" t="s">
        <v>264</v>
      </c>
      <c r="K45" s="38" t="s">
        <v>34</v>
      </c>
      <c r="L45" s="101">
        <v>2</v>
      </c>
      <c r="M45" s="38" t="s">
        <v>73</v>
      </c>
      <c r="N45" s="105">
        <v>14455</v>
      </c>
    </row>
    <row r="46" spans="1:14" ht="30" customHeight="1">
      <c r="A46" s="37">
        <v>41</v>
      </c>
      <c r="B46" s="38" t="s">
        <v>212</v>
      </c>
      <c r="C46" s="36" t="s">
        <v>31</v>
      </c>
      <c r="D46" s="36" t="s">
        <v>19</v>
      </c>
      <c r="E46" s="36" t="s">
        <v>71</v>
      </c>
      <c r="F46" s="36" t="s">
        <v>30</v>
      </c>
      <c r="G46" s="36" t="s">
        <v>29</v>
      </c>
      <c r="H46" s="36" t="s">
        <v>29</v>
      </c>
      <c r="I46" s="38" t="s">
        <v>268</v>
      </c>
      <c r="J46" s="35" t="s">
        <v>273</v>
      </c>
      <c r="K46" s="38" t="s">
        <v>34</v>
      </c>
      <c r="L46" s="101">
        <v>2</v>
      </c>
      <c r="M46" s="38" t="s">
        <v>73</v>
      </c>
      <c r="N46" s="105">
        <v>40000</v>
      </c>
    </row>
    <row r="47" spans="1:14" ht="30" customHeight="1">
      <c r="A47" s="37">
        <v>42</v>
      </c>
      <c r="B47" s="38" t="s">
        <v>212</v>
      </c>
      <c r="C47" s="36" t="s">
        <v>31</v>
      </c>
      <c r="D47" s="36" t="s">
        <v>36</v>
      </c>
      <c r="E47" s="36" t="s">
        <v>71</v>
      </c>
      <c r="F47" s="36" t="s">
        <v>30</v>
      </c>
      <c r="G47" s="36" t="s">
        <v>29</v>
      </c>
      <c r="H47" s="36" t="s">
        <v>29</v>
      </c>
      <c r="I47" s="38" t="s">
        <v>268</v>
      </c>
      <c r="J47" s="35" t="s">
        <v>272</v>
      </c>
      <c r="K47" s="38" t="s">
        <v>33</v>
      </c>
      <c r="L47" s="101">
        <v>6</v>
      </c>
      <c r="M47" s="36" t="s">
        <v>302</v>
      </c>
      <c r="N47" s="105">
        <v>210000</v>
      </c>
    </row>
    <row r="48" spans="1:14" ht="30" customHeight="1">
      <c r="A48" s="37">
        <v>43</v>
      </c>
      <c r="B48" s="38" t="s">
        <v>213</v>
      </c>
      <c r="C48" s="36" t="s">
        <v>31</v>
      </c>
      <c r="D48" s="36" t="s">
        <v>36</v>
      </c>
      <c r="E48" s="36" t="s">
        <v>71</v>
      </c>
      <c r="F48" s="36" t="s">
        <v>30</v>
      </c>
      <c r="G48" s="36" t="s">
        <v>29</v>
      </c>
      <c r="H48" s="36" t="s">
        <v>29</v>
      </c>
      <c r="I48" s="38" t="s">
        <v>201</v>
      </c>
      <c r="J48" s="35" t="s">
        <v>72</v>
      </c>
      <c r="K48" s="38" t="s">
        <v>34</v>
      </c>
      <c r="L48" s="101">
        <v>9</v>
      </c>
      <c r="M48" s="38" t="s">
        <v>73</v>
      </c>
      <c r="N48" s="105">
        <v>100000</v>
      </c>
    </row>
    <row r="49" spans="1:14" ht="30" customHeight="1">
      <c r="A49" s="37">
        <v>44</v>
      </c>
      <c r="B49" s="38" t="s">
        <v>214</v>
      </c>
      <c r="C49" s="36" t="s">
        <v>31</v>
      </c>
      <c r="D49" s="36" t="s">
        <v>36</v>
      </c>
      <c r="E49" s="36" t="s">
        <v>71</v>
      </c>
      <c r="F49" s="36" t="s">
        <v>30</v>
      </c>
      <c r="G49" s="36" t="s">
        <v>29</v>
      </c>
      <c r="H49" s="36" t="s">
        <v>29</v>
      </c>
      <c r="I49" s="38" t="s">
        <v>262</v>
      </c>
      <c r="J49" s="35" t="s">
        <v>72</v>
      </c>
      <c r="K49" s="38" t="s">
        <v>34</v>
      </c>
      <c r="L49" s="101">
        <v>77</v>
      </c>
      <c r="M49" s="38" t="s">
        <v>73</v>
      </c>
      <c r="N49" s="105">
        <v>535002</v>
      </c>
    </row>
    <row r="50" spans="1:14" ht="30" customHeight="1">
      <c r="A50" s="37">
        <v>45</v>
      </c>
      <c r="B50" s="38" t="s">
        <v>214</v>
      </c>
      <c r="C50" s="36" t="s">
        <v>31</v>
      </c>
      <c r="D50" s="36" t="s">
        <v>19</v>
      </c>
      <c r="E50" s="36" t="s">
        <v>18</v>
      </c>
      <c r="F50" s="36" t="s">
        <v>14</v>
      </c>
      <c r="G50" s="36" t="s">
        <v>29</v>
      </c>
      <c r="H50" s="36" t="s">
        <v>29</v>
      </c>
      <c r="I50" s="38" t="s">
        <v>267</v>
      </c>
      <c r="J50" s="35" t="s">
        <v>72</v>
      </c>
      <c r="K50" s="38" t="s">
        <v>34</v>
      </c>
      <c r="L50" s="101">
        <v>22</v>
      </c>
      <c r="M50" s="38" t="s">
        <v>73</v>
      </c>
      <c r="N50" s="105">
        <v>83546</v>
      </c>
    </row>
    <row r="51" spans="1:14" ht="30" customHeight="1">
      <c r="A51" s="37">
        <v>46</v>
      </c>
      <c r="B51" s="38" t="s">
        <v>214</v>
      </c>
      <c r="C51" s="36" t="s">
        <v>31</v>
      </c>
      <c r="D51" s="36" t="s">
        <v>19</v>
      </c>
      <c r="E51" s="36" t="s">
        <v>18</v>
      </c>
      <c r="F51" s="36" t="s">
        <v>30</v>
      </c>
      <c r="G51" s="36" t="s">
        <v>29</v>
      </c>
      <c r="H51" s="36" t="s">
        <v>29</v>
      </c>
      <c r="I51" s="38" t="s">
        <v>278</v>
      </c>
      <c r="J51" s="35" t="s">
        <v>72</v>
      </c>
      <c r="K51" s="38" t="s">
        <v>34</v>
      </c>
      <c r="L51" s="101">
        <v>46</v>
      </c>
      <c r="M51" s="38" t="s">
        <v>73</v>
      </c>
      <c r="N51" s="105">
        <v>230193</v>
      </c>
    </row>
    <row r="52" spans="1:14" ht="30" customHeight="1">
      <c r="A52" s="37">
        <v>47</v>
      </c>
      <c r="B52" s="38" t="s">
        <v>214</v>
      </c>
      <c r="C52" s="36" t="s">
        <v>31</v>
      </c>
      <c r="D52" s="36" t="s">
        <v>19</v>
      </c>
      <c r="E52" s="36" t="s">
        <v>18</v>
      </c>
      <c r="F52" s="36" t="s">
        <v>30</v>
      </c>
      <c r="G52" s="36" t="s">
        <v>29</v>
      </c>
      <c r="H52" s="36" t="s">
        <v>29</v>
      </c>
      <c r="I52" s="38" t="s">
        <v>282</v>
      </c>
      <c r="J52" s="35" t="s">
        <v>72</v>
      </c>
      <c r="K52" s="38" t="s">
        <v>34</v>
      </c>
      <c r="L52" s="101">
        <v>25</v>
      </c>
      <c r="M52" s="38" t="s">
        <v>73</v>
      </c>
      <c r="N52" s="105">
        <v>61636</v>
      </c>
    </row>
    <row r="53" spans="1:14" ht="30" customHeight="1">
      <c r="A53" s="37">
        <v>48</v>
      </c>
      <c r="B53" s="38" t="s">
        <v>214</v>
      </c>
      <c r="C53" s="36" t="s">
        <v>31</v>
      </c>
      <c r="D53" s="36" t="s">
        <v>36</v>
      </c>
      <c r="E53" s="36" t="s">
        <v>71</v>
      </c>
      <c r="F53" s="36" t="s">
        <v>30</v>
      </c>
      <c r="G53" s="36" t="s">
        <v>29</v>
      </c>
      <c r="H53" s="36" t="s">
        <v>29</v>
      </c>
      <c r="I53" s="38" t="s">
        <v>297</v>
      </c>
      <c r="J53" s="35" t="s">
        <v>72</v>
      </c>
      <c r="K53" s="38" t="s">
        <v>34</v>
      </c>
      <c r="L53" s="101">
        <v>22</v>
      </c>
      <c r="M53" s="38" t="s">
        <v>73</v>
      </c>
      <c r="N53" s="105">
        <v>67000</v>
      </c>
    </row>
    <row r="54" spans="1:14" ht="30" customHeight="1">
      <c r="A54" s="37">
        <v>49</v>
      </c>
      <c r="B54" s="38" t="s">
        <v>214</v>
      </c>
      <c r="C54" s="36" t="s">
        <v>31</v>
      </c>
      <c r="D54" s="36" t="s">
        <v>36</v>
      </c>
      <c r="E54" s="36" t="s">
        <v>71</v>
      </c>
      <c r="F54" s="36" t="s">
        <v>30</v>
      </c>
      <c r="G54" s="36" t="s">
        <v>29</v>
      </c>
      <c r="H54" s="36" t="s">
        <v>29</v>
      </c>
      <c r="I54" s="38" t="s">
        <v>297</v>
      </c>
      <c r="J54" s="35" t="s">
        <v>72</v>
      </c>
      <c r="K54" s="38" t="s">
        <v>34</v>
      </c>
      <c r="L54" s="101">
        <v>19</v>
      </c>
      <c r="M54" s="38" t="s">
        <v>73</v>
      </c>
      <c r="N54" s="105">
        <v>64800</v>
      </c>
    </row>
    <row r="55" spans="1:14" ht="30" customHeight="1">
      <c r="A55" s="37">
        <v>50</v>
      </c>
      <c r="B55" s="38" t="s">
        <v>214</v>
      </c>
      <c r="C55" s="36" t="s">
        <v>31</v>
      </c>
      <c r="D55" s="36" t="s">
        <v>19</v>
      </c>
      <c r="E55" s="36" t="s">
        <v>18</v>
      </c>
      <c r="F55" s="36" t="s">
        <v>30</v>
      </c>
      <c r="G55" s="36" t="s">
        <v>29</v>
      </c>
      <c r="H55" s="36" t="s">
        <v>29</v>
      </c>
      <c r="I55" s="38" t="s">
        <v>288</v>
      </c>
      <c r="J55" s="35" t="s">
        <v>289</v>
      </c>
      <c r="K55" s="38" t="s">
        <v>34</v>
      </c>
      <c r="L55" s="101">
        <v>1</v>
      </c>
      <c r="M55" s="38" t="s">
        <v>73</v>
      </c>
      <c r="N55" s="105">
        <v>200000</v>
      </c>
    </row>
    <row r="56" spans="1:14" ht="30" customHeight="1">
      <c r="A56" s="37">
        <v>51</v>
      </c>
      <c r="B56" s="38" t="s">
        <v>215</v>
      </c>
      <c r="C56" s="36" t="s">
        <v>31</v>
      </c>
      <c r="D56" s="36" t="s">
        <v>36</v>
      </c>
      <c r="E56" s="36" t="s">
        <v>71</v>
      </c>
      <c r="F56" s="36" t="s">
        <v>30</v>
      </c>
      <c r="G56" s="36" t="s">
        <v>29</v>
      </c>
      <c r="H56" s="36" t="s">
        <v>29</v>
      </c>
      <c r="I56" s="38" t="s">
        <v>262</v>
      </c>
      <c r="J56" s="35" t="s">
        <v>72</v>
      </c>
      <c r="K56" s="38" t="s">
        <v>34</v>
      </c>
      <c r="L56" s="101">
        <v>26</v>
      </c>
      <c r="M56" s="38" t="s">
        <v>73</v>
      </c>
      <c r="N56" s="105">
        <v>186363</v>
      </c>
    </row>
    <row r="57" spans="1:14" ht="30" customHeight="1">
      <c r="A57" s="37">
        <v>52</v>
      </c>
      <c r="B57" s="38" t="s">
        <v>215</v>
      </c>
      <c r="C57" s="36" t="s">
        <v>31</v>
      </c>
      <c r="D57" s="36" t="s">
        <v>36</v>
      </c>
      <c r="E57" s="36" t="s">
        <v>71</v>
      </c>
      <c r="F57" s="36" t="s">
        <v>30</v>
      </c>
      <c r="G57" s="36" t="s">
        <v>29</v>
      </c>
      <c r="H57" s="36" t="s">
        <v>29</v>
      </c>
      <c r="I57" s="38" t="s">
        <v>267</v>
      </c>
      <c r="J57" s="35" t="s">
        <v>72</v>
      </c>
      <c r="K57" s="38" t="s">
        <v>34</v>
      </c>
      <c r="L57" s="101">
        <v>50</v>
      </c>
      <c r="M57" s="38" t="s">
        <v>73</v>
      </c>
      <c r="N57" s="105">
        <v>206274</v>
      </c>
    </row>
    <row r="58" spans="1:14" ht="30" customHeight="1">
      <c r="A58" s="37">
        <v>53</v>
      </c>
      <c r="B58" s="38" t="s">
        <v>215</v>
      </c>
      <c r="C58" s="36" t="s">
        <v>31</v>
      </c>
      <c r="D58" s="36" t="s">
        <v>19</v>
      </c>
      <c r="E58" s="36" t="s">
        <v>71</v>
      </c>
      <c r="F58" s="36" t="s">
        <v>30</v>
      </c>
      <c r="G58" s="36" t="s">
        <v>29</v>
      </c>
      <c r="H58" s="36" t="s">
        <v>29</v>
      </c>
      <c r="I58" s="38" t="s">
        <v>278</v>
      </c>
      <c r="J58" s="35" t="s">
        <v>72</v>
      </c>
      <c r="K58" s="38" t="s">
        <v>34</v>
      </c>
      <c r="L58" s="101">
        <v>47</v>
      </c>
      <c r="M58" s="38" t="s">
        <v>73</v>
      </c>
      <c r="N58" s="105">
        <v>197192</v>
      </c>
    </row>
    <row r="59" spans="1:14" ht="30" customHeight="1">
      <c r="A59" s="37">
        <v>54</v>
      </c>
      <c r="B59" s="38" t="s">
        <v>215</v>
      </c>
      <c r="C59" s="36" t="s">
        <v>31</v>
      </c>
      <c r="D59" s="36" t="s">
        <v>36</v>
      </c>
      <c r="E59" s="36" t="s">
        <v>18</v>
      </c>
      <c r="F59" s="36" t="s">
        <v>30</v>
      </c>
      <c r="G59" s="36" t="s">
        <v>29</v>
      </c>
      <c r="H59" s="36" t="s">
        <v>29</v>
      </c>
      <c r="I59" s="38" t="s">
        <v>282</v>
      </c>
      <c r="J59" s="35" t="s">
        <v>72</v>
      </c>
      <c r="K59" s="38" t="s">
        <v>34</v>
      </c>
      <c r="L59" s="101">
        <v>5</v>
      </c>
      <c r="M59" s="38" t="s">
        <v>73</v>
      </c>
      <c r="N59" s="105">
        <v>12727</v>
      </c>
    </row>
    <row r="60" spans="1:14" ht="30" customHeight="1">
      <c r="A60" s="37">
        <v>55</v>
      </c>
      <c r="B60" s="38" t="s">
        <v>215</v>
      </c>
      <c r="C60" s="36" t="s">
        <v>31</v>
      </c>
      <c r="D60" s="36" t="s">
        <v>19</v>
      </c>
      <c r="E60" s="36" t="s">
        <v>18</v>
      </c>
      <c r="F60" s="36" t="s">
        <v>14</v>
      </c>
      <c r="G60" s="36" t="s">
        <v>29</v>
      </c>
      <c r="H60" s="36" t="s">
        <v>29</v>
      </c>
      <c r="I60" s="38" t="s">
        <v>297</v>
      </c>
      <c r="J60" s="35" t="s">
        <v>72</v>
      </c>
      <c r="K60" s="38" t="s">
        <v>34</v>
      </c>
      <c r="L60" s="101">
        <v>19</v>
      </c>
      <c r="M60" s="38" t="s">
        <v>73</v>
      </c>
      <c r="N60" s="105">
        <v>63100</v>
      </c>
    </row>
    <row r="61" spans="1:14" ht="30" customHeight="1">
      <c r="A61" s="37">
        <v>56</v>
      </c>
      <c r="B61" s="38" t="s">
        <v>215</v>
      </c>
      <c r="C61" s="36" t="s">
        <v>31</v>
      </c>
      <c r="D61" s="36" t="s">
        <v>19</v>
      </c>
      <c r="E61" s="36" t="s">
        <v>18</v>
      </c>
      <c r="F61" s="36" t="s">
        <v>30</v>
      </c>
      <c r="G61" s="36" t="s">
        <v>29</v>
      </c>
      <c r="H61" s="36" t="s">
        <v>29</v>
      </c>
      <c r="I61" s="38" t="s">
        <v>296</v>
      </c>
      <c r="J61" s="35" t="s">
        <v>72</v>
      </c>
      <c r="K61" s="38" t="s">
        <v>34</v>
      </c>
      <c r="L61" s="101">
        <v>11</v>
      </c>
      <c r="M61" s="38" t="s">
        <v>73</v>
      </c>
      <c r="N61" s="105">
        <v>29100</v>
      </c>
    </row>
    <row r="62" spans="1:14" ht="30" customHeight="1">
      <c r="A62" s="37">
        <v>57</v>
      </c>
      <c r="B62" s="38" t="s">
        <v>215</v>
      </c>
      <c r="C62" s="36" t="s">
        <v>31</v>
      </c>
      <c r="D62" s="36" t="s">
        <v>36</v>
      </c>
      <c r="E62" s="36" t="s">
        <v>18</v>
      </c>
      <c r="F62" s="36" t="s">
        <v>30</v>
      </c>
      <c r="G62" s="36" t="s">
        <v>29</v>
      </c>
      <c r="H62" s="36" t="s">
        <v>29</v>
      </c>
      <c r="I62" s="38" t="s">
        <v>297</v>
      </c>
      <c r="J62" s="35" t="s">
        <v>72</v>
      </c>
      <c r="K62" s="38" t="s">
        <v>34</v>
      </c>
      <c r="L62" s="101">
        <v>14</v>
      </c>
      <c r="M62" s="38" t="s">
        <v>73</v>
      </c>
      <c r="N62" s="105">
        <v>44400</v>
      </c>
    </row>
    <row r="63" spans="1:14" ht="30" customHeight="1">
      <c r="A63" s="37">
        <v>58</v>
      </c>
      <c r="B63" s="38" t="s">
        <v>215</v>
      </c>
      <c r="C63" s="36" t="s">
        <v>31</v>
      </c>
      <c r="D63" s="36" t="s">
        <v>36</v>
      </c>
      <c r="E63" s="36" t="s">
        <v>109</v>
      </c>
      <c r="F63" s="36" t="s">
        <v>30</v>
      </c>
      <c r="G63" s="36" t="s">
        <v>29</v>
      </c>
      <c r="H63" s="36" t="s">
        <v>29</v>
      </c>
      <c r="I63" s="38" t="s">
        <v>290</v>
      </c>
      <c r="J63" s="35" t="s">
        <v>126</v>
      </c>
      <c r="K63" s="38" t="s">
        <v>34</v>
      </c>
      <c r="L63" s="101">
        <v>24</v>
      </c>
      <c r="M63" s="38" t="s">
        <v>73</v>
      </c>
      <c r="N63" s="105">
        <v>72000</v>
      </c>
    </row>
    <row r="64" spans="1:14" ht="30" customHeight="1">
      <c r="A64" s="37">
        <v>59</v>
      </c>
      <c r="B64" s="38" t="s">
        <v>216</v>
      </c>
      <c r="C64" s="36" t="s">
        <v>31</v>
      </c>
      <c r="D64" s="36" t="s">
        <v>36</v>
      </c>
      <c r="E64" s="36" t="s">
        <v>71</v>
      </c>
      <c r="F64" s="36" t="s">
        <v>30</v>
      </c>
      <c r="G64" s="36" t="s">
        <v>29</v>
      </c>
      <c r="H64" s="36" t="s">
        <v>29</v>
      </c>
      <c r="I64" s="38" t="s">
        <v>263</v>
      </c>
      <c r="J64" s="35" t="s">
        <v>264</v>
      </c>
      <c r="K64" s="38" t="s">
        <v>34</v>
      </c>
      <c r="L64" s="101">
        <v>2</v>
      </c>
      <c r="M64" s="38" t="s">
        <v>73</v>
      </c>
      <c r="N64" s="105">
        <v>21818</v>
      </c>
    </row>
    <row r="65" spans="1:14" ht="30" customHeight="1">
      <c r="A65" s="37">
        <v>60</v>
      </c>
      <c r="B65" s="38" t="s">
        <v>217</v>
      </c>
      <c r="C65" s="36" t="s">
        <v>31</v>
      </c>
      <c r="D65" s="36" t="s">
        <v>36</v>
      </c>
      <c r="E65" s="36" t="s">
        <v>71</v>
      </c>
      <c r="F65" s="36" t="s">
        <v>30</v>
      </c>
      <c r="G65" s="36" t="s">
        <v>29</v>
      </c>
      <c r="H65" s="36" t="s">
        <v>29</v>
      </c>
      <c r="I65" s="38" t="s">
        <v>283</v>
      </c>
      <c r="J65" s="35" t="s">
        <v>260</v>
      </c>
      <c r="K65" s="38" t="s">
        <v>34</v>
      </c>
      <c r="L65" s="101">
        <v>10</v>
      </c>
      <c r="M65" s="38" t="s">
        <v>73</v>
      </c>
      <c r="N65" s="105">
        <v>104545</v>
      </c>
    </row>
    <row r="66" spans="1:14" ht="30" customHeight="1">
      <c r="A66" s="37">
        <v>61</v>
      </c>
      <c r="B66" s="38" t="s">
        <v>217</v>
      </c>
      <c r="C66" s="36" t="s">
        <v>31</v>
      </c>
      <c r="D66" s="36" t="s">
        <v>19</v>
      </c>
      <c r="E66" s="36" t="s">
        <v>18</v>
      </c>
      <c r="F66" s="36" t="s">
        <v>30</v>
      </c>
      <c r="G66" s="36" t="s">
        <v>29</v>
      </c>
      <c r="H66" s="36" t="s">
        <v>29</v>
      </c>
      <c r="I66" s="38" t="s">
        <v>201</v>
      </c>
      <c r="J66" s="35" t="s">
        <v>72</v>
      </c>
      <c r="K66" s="38" t="s">
        <v>34</v>
      </c>
      <c r="L66" s="101">
        <v>9</v>
      </c>
      <c r="M66" s="38" t="s">
        <v>73</v>
      </c>
      <c r="N66" s="105">
        <v>100000</v>
      </c>
    </row>
    <row r="67" spans="1:14" ht="30" customHeight="1">
      <c r="A67" s="37">
        <v>62</v>
      </c>
      <c r="B67" s="38" t="s">
        <v>217</v>
      </c>
      <c r="C67" s="36" t="s">
        <v>31</v>
      </c>
      <c r="D67" s="36" t="s">
        <v>36</v>
      </c>
      <c r="E67" s="36" t="s">
        <v>71</v>
      </c>
      <c r="F67" s="36" t="s">
        <v>30</v>
      </c>
      <c r="G67" s="36" t="s">
        <v>29</v>
      </c>
      <c r="H67" s="36" t="s">
        <v>29</v>
      </c>
      <c r="I67" s="38" t="s">
        <v>254</v>
      </c>
      <c r="J67" s="35" t="s">
        <v>260</v>
      </c>
      <c r="K67" s="38" t="s">
        <v>34</v>
      </c>
      <c r="L67" s="101">
        <v>3</v>
      </c>
      <c r="M67" s="38" t="s">
        <v>73</v>
      </c>
      <c r="N67" s="105">
        <v>54546</v>
      </c>
    </row>
    <row r="68" spans="1:14" ht="30" customHeight="1">
      <c r="A68" s="37">
        <v>63</v>
      </c>
      <c r="B68" s="38" t="s">
        <v>217</v>
      </c>
      <c r="C68" s="36" t="s">
        <v>31</v>
      </c>
      <c r="D68" s="36" t="s">
        <v>36</v>
      </c>
      <c r="E68" s="36" t="s">
        <v>71</v>
      </c>
      <c r="F68" s="36" t="s">
        <v>30</v>
      </c>
      <c r="G68" s="36" t="s">
        <v>29</v>
      </c>
      <c r="H68" s="36" t="s">
        <v>29</v>
      </c>
      <c r="I68" s="38" t="s">
        <v>294</v>
      </c>
      <c r="J68" s="35" t="s">
        <v>295</v>
      </c>
      <c r="K68" s="38" t="s">
        <v>34</v>
      </c>
      <c r="L68" s="101">
        <v>10</v>
      </c>
      <c r="M68" s="38" t="s">
        <v>73</v>
      </c>
      <c r="N68" s="105">
        <v>90000</v>
      </c>
    </row>
    <row r="69" spans="1:14" ht="30" customHeight="1">
      <c r="A69" s="37">
        <v>64</v>
      </c>
      <c r="B69" s="38" t="s">
        <v>217</v>
      </c>
      <c r="C69" s="36" t="s">
        <v>31</v>
      </c>
      <c r="D69" s="36" t="s">
        <v>19</v>
      </c>
      <c r="E69" s="36" t="s">
        <v>71</v>
      </c>
      <c r="F69" s="36" t="s">
        <v>30</v>
      </c>
      <c r="G69" s="36" t="s">
        <v>29</v>
      </c>
      <c r="H69" s="36" t="s">
        <v>29</v>
      </c>
      <c r="I69" s="38" t="s">
        <v>269</v>
      </c>
      <c r="J69" s="35" t="s">
        <v>271</v>
      </c>
      <c r="K69" s="38" t="s">
        <v>34</v>
      </c>
      <c r="L69" s="101">
        <v>10</v>
      </c>
      <c r="M69" s="38" t="s">
        <v>73</v>
      </c>
      <c r="N69" s="105">
        <v>90910</v>
      </c>
    </row>
    <row r="70" spans="1:14" ht="30" customHeight="1">
      <c r="A70" s="37">
        <v>65</v>
      </c>
      <c r="B70" s="38" t="s">
        <v>217</v>
      </c>
      <c r="C70" s="36" t="s">
        <v>31</v>
      </c>
      <c r="D70" s="36" t="s">
        <v>36</v>
      </c>
      <c r="E70" s="36" t="s">
        <v>71</v>
      </c>
      <c r="F70" s="36" t="s">
        <v>30</v>
      </c>
      <c r="G70" s="36" t="s">
        <v>29</v>
      </c>
      <c r="H70" s="36" t="s">
        <v>29</v>
      </c>
      <c r="I70" s="38" t="s">
        <v>290</v>
      </c>
      <c r="J70" s="35" t="s">
        <v>72</v>
      </c>
      <c r="K70" s="38" t="s">
        <v>34</v>
      </c>
      <c r="L70" s="101">
        <v>10</v>
      </c>
      <c r="M70" s="38" t="s">
        <v>73</v>
      </c>
      <c r="N70" s="105">
        <v>30000</v>
      </c>
    </row>
    <row r="71" spans="1:14" ht="30" customHeight="1">
      <c r="A71" s="37">
        <v>66</v>
      </c>
      <c r="B71" s="38" t="s">
        <v>218</v>
      </c>
      <c r="C71" s="36" t="s">
        <v>31</v>
      </c>
      <c r="D71" s="36" t="s">
        <v>36</v>
      </c>
      <c r="E71" s="36" t="s">
        <v>71</v>
      </c>
      <c r="F71" s="36" t="s">
        <v>30</v>
      </c>
      <c r="G71" s="36" t="s">
        <v>29</v>
      </c>
      <c r="H71" s="36" t="s">
        <v>29</v>
      </c>
      <c r="I71" s="38" t="s">
        <v>262</v>
      </c>
      <c r="J71" s="35" t="s">
        <v>72</v>
      </c>
      <c r="K71" s="38" t="s">
        <v>34</v>
      </c>
      <c r="L71" s="101">
        <v>69</v>
      </c>
      <c r="M71" s="38" t="s">
        <v>73</v>
      </c>
      <c r="N71" s="105">
        <v>488999</v>
      </c>
    </row>
    <row r="72" spans="1:14" ht="30" customHeight="1">
      <c r="A72" s="37">
        <v>67</v>
      </c>
      <c r="B72" s="38" t="s">
        <v>218</v>
      </c>
      <c r="C72" s="36" t="s">
        <v>31</v>
      </c>
      <c r="D72" s="36" t="s">
        <v>108</v>
      </c>
      <c r="E72" s="36" t="s">
        <v>71</v>
      </c>
      <c r="F72" s="36" t="s">
        <v>30</v>
      </c>
      <c r="G72" s="36" t="s">
        <v>29</v>
      </c>
      <c r="H72" s="36" t="s">
        <v>29</v>
      </c>
      <c r="I72" s="38" t="s">
        <v>267</v>
      </c>
      <c r="J72" s="35" t="s">
        <v>72</v>
      </c>
      <c r="K72" s="38" t="s">
        <v>34</v>
      </c>
      <c r="L72" s="101">
        <v>25</v>
      </c>
      <c r="M72" s="38" t="s">
        <v>73</v>
      </c>
      <c r="N72" s="105">
        <v>100818</v>
      </c>
    </row>
    <row r="73" spans="1:14" ht="30" customHeight="1">
      <c r="A73" s="37">
        <v>68</v>
      </c>
      <c r="B73" s="38" t="s">
        <v>218</v>
      </c>
      <c r="C73" s="36" t="s">
        <v>31</v>
      </c>
      <c r="D73" s="36" t="s">
        <v>36</v>
      </c>
      <c r="E73" s="36" t="s">
        <v>71</v>
      </c>
      <c r="F73" s="36" t="s">
        <v>30</v>
      </c>
      <c r="G73" s="36" t="s">
        <v>29</v>
      </c>
      <c r="H73" s="36" t="s">
        <v>29</v>
      </c>
      <c r="I73" s="38" t="s">
        <v>278</v>
      </c>
      <c r="J73" s="35" t="s">
        <v>72</v>
      </c>
      <c r="K73" s="38" t="s">
        <v>34</v>
      </c>
      <c r="L73" s="101">
        <v>40</v>
      </c>
      <c r="M73" s="38" t="s">
        <v>73</v>
      </c>
      <c r="N73" s="105">
        <v>218554</v>
      </c>
    </row>
    <row r="74" spans="1:14" ht="30" customHeight="1">
      <c r="A74" s="37">
        <v>69</v>
      </c>
      <c r="B74" s="38" t="s">
        <v>218</v>
      </c>
      <c r="C74" s="36" t="s">
        <v>31</v>
      </c>
      <c r="D74" s="36" t="s">
        <v>19</v>
      </c>
      <c r="E74" s="36" t="s">
        <v>18</v>
      </c>
      <c r="F74" s="36" t="s">
        <v>30</v>
      </c>
      <c r="G74" s="36" t="s">
        <v>29</v>
      </c>
      <c r="H74" s="36" t="s">
        <v>29</v>
      </c>
      <c r="I74" s="38" t="s">
        <v>282</v>
      </c>
      <c r="J74" s="35" t="s">
        <v>72</v>
      </c>
      <c r="K74" s="38" t="s">
        <v>34</v>
      </c>
      <c r="L74" s="101">
        <v>8</v>
      </c>
      <c r="M74" s="38" t="s">
        <v>73</v>
      </c>
      <c r="N74" s="105">
        <v>18909</v>
      </c>
    </row>
    <row r="75" spans="1:14" ht="30" customHeight="1">
      <c r="A75" s="37">
        <v>70</v>
      </c>
      <c r="B75" s="38" t="s">
        <v>218</v>
      </c>
      <c r="C75" s="36" t="s">
        <v>31</v>
      </c>
      <c r="D75" s="36" t="s">
        <v>36</v>
      </c>
      <c r="E75" s="36" t="s">
        <v>71</v>
      </c>
      <c r="F75" s="36" t="s">
        <v>30</v>
      </c>
      <c r="G75" s="36" t="s">
        <v>29</v>
      </c>
      <c r="H75" s="36" t="s">
        <v>29</v>
      </c>
      <c r="I75" s="38" t="s">
        <v>297</v>
      </c>
      <c r="J75" s="35" t="s">
        <v>72</v>
      </c>
      <c r="K75" s="38" t="s">
        <v>34</v>
      </c>
      <c r="L75" s="101">
        <v>28</v>
      </c>
      <c r="M75" s="38" t="s">
        <v>73</v>
      </c>
      <c r="N75" s="105">
        <v>75400</v>
      </c>
    </row>
    <row r="76" spans="1:14" ht="30" customHeight="1">
      <c r="A76" s="37">
        <v>71</v>
      </c>
      <c r="B76" s="38" t="s">
        <v>218</v>
      </c>
      <c r="C76" s="36" t="s">
        <v>31</v>
      </c>
      <c r="D76" s="36" t="s">
        <v>36</v>
      </c>
      <c r="E76" s="36" t="s">
        <v>71</v>
      </c>
      <c r="F76" s="36" t="s">
        <v>30</v>
      </c>
      <c r="G76" s="36" t="s">
        <v>29</v>
      </c>
      <c r="H76" s="36" t="s">
        <v>29</v>
      </c>
      <c r="I76" s="38" t="s">
        <v>296</v>
      </c>
      <c r="J76" s="35" t="s">
        <v>72</v>
      </c>
      <c r="K76" s="38" t="s">
        <v>34</v>
      </c>
      <c r="L76" s="101">
        <v>17</v>
      </c>
      <c r="M76" s="38" t="s">
        <v>73</v>
      </c>
      <c r="N76" s="105">
        <v>47800</v>
      </c>
    </row>
    <row r="77" spans="1:14" ht="30" customHeight="1">
      <c r="A77" s="37">
        <v>72</v>
      </c>
      <c r="B77" s="38" t="s">
        <v>218</v>
      </c>
      <c r="C77" s="36" t="s">
        <v>31</v>
      </c>
      <c r="D77" s="36" t="s">
        <v>19</v>
      </c>
      <c r="E77" s="36" t="s">
        <v>18</v>
      </c>
      <c r="F77" s="36" t="s">
        <v>14</v>
      </c>
      <c r="G77" s="36" t="s">
        <v>29</v>
      </c>
      <c r="H77" s="36" t="s">
        <v>29</v>
      </c>
      <c r="I77" s="38" t="s">
        <v>297</v>
      </c>
      <c r="J77" s="35" t="s">
        <v>72</v>
      </c>
      <c r="K77" s="38" t="s">
        <v>34</v>
      </c>
      <c r="L77" s="101">
        <v>23</v>
      </c>
      <c r="M77" s="38" t="s">
        <v>73</v>
      </c>
      <c r="N77" s="105">
        <v>67000</v>
      </c>
    </row>
    <row r="78" spans="1:14" ht="30" customHeight="1">
      <c r="A78" s="37">
        <v>73</v>
      </c>
      <c r="B78" s="38" t="s">
        <v>218</v>
      </c>
      <c r="C78" s="36" t="s">
        <v>31</v>
      </c>
      <c r="D78" s="36" t="s">
        <v>19</v>
      </c>
      <c r="E78" s="70" t="s">
        <v>15</v>
      </c>
      <c r="F78" s="36" t="s">
        <v>30</v>
      </c>
      <c r="G78" s="36" t="s">
        <v>29</v>
      </c>
      <c r="H78" s="36" t="s">
        <v>29</v>
      </c>
      <c r="I78" s="38" t="s">
        <v>284</v>
      </c>
      <c r="J78" s="35" t="s">
        <v>261</v>
      </c>
      <c r="K78" s="38" t="s">
        <v>37</v>
      </c>
      <c r="L78" s="101">
        <v>4</v>
      </c>
      <c r="M78" s="36" t="s">
        <v>74</v>
      </c>
      <c r="N78" s="105">
        <v>58750</v>
      </c>
    </row>
    <row r="79" spans="1:14" ht="30" customHeight="1">
      <c r="A79" s="37">
        <v>74</v>
      </c>
      <c r="B79" s="38" t="s">
        <v>218</v>
      </c>
      <c r="C79" s="70" t="s">
        <v>31</v>
      </c>
      <c r="D79" s="70" t="s">
        <v>36</v>
      </c>
      <c r="E79" s="70" t="s">
        <v>15</v>
      </c>
      <c r="F79" s="70" t="s">
        <v>30</v>
      </c>
      <c r="G79" s="70" t="s">
        <v>29</v>
      </c>
      <c r="H79" s="70" t="s">
        <v>29</v>
      </c>
      <c r="I79" s="38" t="s">
        <v>285</v>
      </c>
      <c r="J79" s="35" t="s">
        <v>261</v>
      </c>
      <c r="K79" s="38" t="s">
        <v>37</v>
      </c>
      <c r="L79" s="101">
        <v>4</v>
      </c>
      <c r="M79" s="36" t="s">
        <v>74</v>
      </c>
      <c r="N79" s="105">
        <v>58750</v>
      </c>
    </row>
    <row r="80" spans="1:14" ht="30" customHeight="1">
      <c r="A80" s="37">
        <v>75</v>
      </c>
      <c r="B80" s="38" t="s">
        <v>218</v>
      </c>
      <c r="C80" s="70" t="s">
        <v>31</v>
      </c>
      <c r="D80" s="70" t="s">
        <v>19</v>
      </c>
      <c r="E80" s="70" t="s">
        <v>86</v>
      </c>
      <c r="F80" s="70" t="s">
        <v>30</v>
      </c>
      <c r="G80" s="70" t="s">
        <v>29</v>
      </c>
      <c r="H80" s="70" t="s">
        <v>29</v>
      </c>
      <c r="I80" s="38" t="s">
        <v>277</v>
      </c>
      <c r="J80" s="35" t="s">
        <v>261</v>
      </c>
      <c r="K80" s="38" t="s">
        <v>37</v>
      </c>
      <c r="L80" s="101">
        <v>9</v>
      </c>
      <c r="M80" s="36" t="s">
        <v>74</v>
      </c>
      <c r="N80" s="105">
        <v>58750</v>
      </c>
    </row>
    <row r="81" spans="1:14" ht="30" customHeight="1">
      <c r="A81" s="37">
        <v>76</v>
      </c>
      <c r="B81" s="38" t="s">
        <v>218</v>
      </c>
      <c r="C81" s="70" t="s">
        <v>31</v>
      </c>
      <c r="D81" s="70" t="s">
        <v>258</v>
      </c>
      <c r="E81" s="36" t="s">
        <v>18</v>
      </c>
      <c r="F81" s="70" t="s">
        <v>30</v>
      </c>
      <c r="G81" s="70" t="s">
        <v>29</v>
      </c>
      <c r="H81" s="70" t="s">
        <v>29</v>
      </c>
      <c r="I81" s="38" t="s">
        <v>255</v>
      </c>
      <c r="J81" s="35" t="s">
        <v>261</v>
      </c>
      <c r="K81" s="38" t="s">
        <v>37</v>
      </c>
      <c r="L81" s="101">
        <v>4</v>
      </c>
      <c r="M81" s="36" t="s">
        <v>74</v>
      </c>
      <c r="N81" s="105">
        <v>58750</v>
      </c>
    </row>
    <row r="82" spans="1:14" ht="30" customHeight="1">
      <c r="A82" s="37">
        <v>77</v>
      </c>
      <c r="B82" s="38" t="s">
        <v>218</v>
      </c>
      <c r="C82" s="70" t="s">
        <v>31</v>
      </c>
      <c r="D82" s="70" t="s">
        <v>19</v>
      </c>
      <c r="E82" s="70" t="s">
        <v>87</v>
      </c>
      <c r="F82" s="70" t="s">
        <v>30</v>
      </c>
      <c r="G82" s="70" t="s">
        <v>29</v>
      </c>
      <c r="H82" s="70" t="s">
        <v>29</v>
      </c>
      <c r="I82" s="38" t="s">
        <v>286</v>
      </c>
      <c r="J82" s="35" t="s">
        <v>261</v>
      </c>
      <c r="K82" s="38" t="s">
        <v>37</v>
      </c>
      <c r="L82" s="101">
        <v>4</v>
      </c>
      <c r="M82" s="36" t="s">
        <v>74</v>
      </c>
      <c r="N82" s="105">
        <v>58750</v>
      </c>
    </row>
    <row r="83" spans="1:14" ht="30" customHeight="1">
      <c r="A83" s="37">
        <v>78</v>
      </c>
      <c r="B83" s="38" t="s">
        <v>218</v>
      </c>
      <c r="C83" s="70" t="s">
        <v>31</v>
      </c>
      <c r="D83" s="36" t="s">
        <v>19</v>
      </c>
      <c r="E83" s="70" t="s">
        <v>15</v>
      </c>
      <c r="F83" s="70" t="s">
        <v>30</v>
      </c>
      <c r="G83" s="70" t="s">
        <v>29</v>
      </c>
      <c r="H83" s="70" t="s">
        <v>29</v>
      </c>
      <c r="I83" s="38" t="s">
        <v>256</v>
      </c>
      <c r="J83" s="35" t="s">
        <v>261</v>
      </c>
      <c r="K83" s="38" t="s">
        <v>37</v>
      </c>
      <c r="L83" s="101">
        <v>4</v>
      </c>
      <c r="M83" s="36" t="s">
        <v>74</v>
      </c>
      <c r="N83" s="105">
        <v>58750</v>
      </c>
    </row>
    <row r="84" spans="1:14" ht="30" customHeight="1">
      <c r="A84" s="37">
        <v>79</v>
      </c>
      <c r="B84" s="38" t="s">
        <v>218</v>
      </c>
      <c r="C84" s="70" t="s">
        <v>31</v>
      </c>
      <c r="D84" s="70" t="s">
        <v>19</v>
      </c>
      <c r="E84" s="70" t="s">
        <v>300</v>
      </c>
      <c r="F84" s="70" t="s">
        <v>30</v>
      </c>
      <c r="G84" s="70" t="s">
        <v>29</v>
      </c>
      <c r="H84" s="70" t="s">
        <v>29</v>
      </c>
      <c r="I84" s="38" t="s">
        <v>270</v>
      </c>
      <c r="J84" s="35" t="s">
        <v>77</v>
      </c>
      <c r="K84" s="38" t="s">
        <v>37</v>
      </c>
      <c r="L84" s="101">
        <v>4</v>
      </c>
      <c r="M84" s="36" t="s">
        <v>74</v>
      </c>
      <c r="N84" s="105">
        <v>58750</v>
      </c>
    </row>
    <row r="85" spans="1:14" ht="30" customHeight="1">
      <c r="A85" s="37">
        <v>80</v>
      </c>
      <c r="B85" s="38" t="s">
        <v>218</v>
      </c>
      <c r="C85" s="70" t="s">
        <v>31</v>
      </c>
      <c r="D85" s="70" t="s">
        <v>19</v>
      </c>
      <c r="E85" s="70" t="s">
        <v>87</v>
      </c>
      <c r="F85" s="70" t="s">
        <v>30</v>
      </c>
      <c r="G85" s="70" t="s">
        <v>29</v>
      </c>
      <c r="H85" s="70" t="s">
        <v>29</v>
      </c>
      <c r="I85" s="38" t="s">
        <v>257</v>
      </c>
      <c r="J85" s="35" t="s">
        <v>261</v>
      </c>
      <c r="K85" s="38" t="s">
        <v>37</v>
      </c>
      <c r="L85" s="101">
        <v>4</v>
      </c>
      <c r="M85" s="36" t="s">
        <v>74</v>
      </c>
      <c r="N85" s="105">
        <v>58750</v>
      </c>
    </row>
    <row r="86" spans="1:14" ht="30" customHeight="1" thickBot="1">
      <c r="A86" s="37">
        <v>81</v>
      </c>
      <c r="B86" s="110">
        <v>45046</v>
      </c>
      <c r="C86" s="70" t="s">
        <v>31</v>
      </c>
      <c r="D86" s="70" t="s">
        <v>258</v>
      </c>
      <c r="E86" s="70" t="s">
        <v>109</v>
      </c>
      <c r="F86" s="70" t="s">
        <v>30</v>
      </c>
      <c r="G86" s="70" t="s">
        <v>29</v>
      </c>
      <c r="H86" s="70" t="s">
        <v>29</v>
      </c>
      <c r="I86" s="122" t="s">
        <v>287</v>
      </c>
      <c r="J86" s="35" t="s">
        <v>301</v>
      </c>
      <c r="K86" s="122" t="s">
        <v>38</v>
      </c>
      <c r="L86" s="104">
        <v>36</v>
      </c>
      <c r="M86" s="36" t="s">
        <v>291</v>
      </c>
      <c r="N86" s="108">
        <v>766563</v>
      </c>
    </row>
    <row r="87" spans="1:14" ht="30" customHeight="1" thickBot="1">
      <c r="A87" s="140" t="s">
        <v>28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33">
        <f>SUM(L6:L86)</f>
        <v>1723</v>
      </c>
      <c r="M87" s="34" t="s">
        <v>27</v>
      </c>
      <c r="N87" s="157">
        <f>SUM(N6:N86)</f>
        <v>12022735</v>
      </c>
    </row>
  </sheetData>
  <autoFilter ref="A4:N87" xr:uid="{00000000-0009-0000-0000-000002000000}"/>
  <mergeCells count="16">
    <mergeCell ref="N4:N5"/>
    <mergeCell ref="A87:K87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1"/>
  <sheetViews>
    <sheetView zoomScaleNormal="100" zoomScaleSheetLayoutView="100" workbookViewId="0">
      <selection sqref="A1:J1"/>
    </sheetView>
  </sheetViews>
  <sheetFormatPr defaultRowHeight="13.5"/>
  <cols>
    <col min="1" max="1" width="9.125" style="65" customWidth="1"/>
    <col min="2" max="3" width="12.5" style="65" customWidth="1"/>
    <col min="4" max="4" width="43" style="66" customWidth="1"/>
    <col min="5" max="5" width="22.75" style="65" bestFit="1" customWidth="1"/>
    <col min="6" max="6" width="10.875" style="67" customWidth="1"/>
    <col min="7" max="7" width="9.75" style="68" bestFit="1" customWidth="1"/>
    <col min="8" max="8" width="6.375" style="65" customWidth="1"/>
    <col min="9" max="9" width="13" style="68" bestFit="1" customWidth="1"/>
    <col min="10" max="10" width="8.75" style="61" bestFit="1" customWidth="1"/>
    <col min="11" max="16384" width="9" style="61"/>
  </cols>
  <sheetData>
    <row r="1" spans="1:10" s="49" customFormat="1" ht="30" customHeight="1" thickBot="1">
      <c r="A1" s="152" t="s">
        <v>57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49" customFormat="1" ht="24.95" customHeight="1" thickBot="1">
      <c r="A2" s="50" t="s">
        <v>54</v>
      </c>
      <c r="B2" s="51" t="s">
        <v>58</v>
      </c>
      <c r="C2" s="51" t="s">
        <v>59</v>
      </c>
      <c r="D2" s="51" t="s">
        <v>60</v>
      </c>
      <c r="E2" s="51" t="s">
        <v>61</v>
      </c>
      <c r="F2" s="51" t="s">
        <v>62</v>
      </c>
      <c r="G2" s="52" t="s">
        <v>63</v>
      </c>
      <c r="H2" s="51" t="s">
        <v>64</v>
      </c>
      <c r="I2" s="52" t="s">
        <v>65</v>
      </c>
      <c r="J2" s="53" t="s">
        <v>66</v>
      </c>
    </row>
    <row r="3" spans="1:10" s="56" customFormat="1" ht="24.95" customHeight="1">
      <c r="A3" s="54">
        <v>1</v>
      </c>
      <c r="B3" s="113" t="s">
        <v>203</v>
      </c>
      <c r="C3" s="113" t="s">
        <v>34</v>
      </c>
      <c r="D3" s="58" t="s">
        <v>310</v>
      </c>
      <c r="E3" s="109" t="s">
        <v>219</v>
      </c>
      <c r="F3" s="41" t="s">
        <v>67</v>
      </c>
      <c r="G3" s="119">
        <v>2</v>
      </c>
      <c r="H3" s="59" t="s">
        <v>291</v>
      </c>
      <c r="I3" s="116">
        <v>21727</v>
      </c>
      <c r="J3" s="55"/>
    </row>
    <row r="4" spans="1:10" s="56" customFormat="1" ht="24.95" customHeight="1">
      <c r="A4" s="57">
        <v>2</v>
      </c>
      <c r="B4" s="112" t="s">
        <v>203</v>
      </c>
      <c r="C4" s="112" t="s">
        <v>34</v>
      </c>
      <c r="D4" s="58" t="s">
        <v>311</v>
      </c>
      <c r="E4" s="38" t="s">
        <v>220</v>
      </c>
      <c r="F4" s="36" t="s">
        <v>67</v>
      </c>
      <c r="G4" s="118">
        <v>40</v>
      </c>
      <c r="H4" s="59" t="s">
        <v>83</v>
      </c>
      <c r="I4" s="115">
        <v>1320000</v>
      </c>
      <c r="J4" s="60"/>
    </row>
    <row r="5" spans="1:10" s="56" customFormat="1" ht="24.95" customHeight="1">
      <c r="A5" s="57">
        <v>3</v>
      </c>
      <c r="B5" s="112" t="s">
        <v>204</v>
      </c>
      <c r="C5" s="112" t="s">
        <v>34</v>
      </c>
      <c r="D5" s="58" t="s">
        <v>312</v>
      </c>
      <c r="E5" s="38" t="s">
        <v>127</v>
      </c>
      <c r="F5" s="36" t="s">
        <v>67</v>
      </c>
      <c r="G5" s="118">
        <v>10</v>
      </c>
      <c r="H5" s="59" t="s">
        <v>291</v>
      </c>
      <c r="I5" s="115">
        <v>38190</v>
      </c>
      <c r="J5" s="60"/>
    </row>
    <row r="6" spans="1:10" s="56" customFormat="1" ht="24.95" customHeight="1">
      <c r="A6" s="57">
        <v>4</v>
      </c>
      <c r="B6" s="112" t="s">
        <v>204</v>
      </c>
      <c r="C6" s="112" t="s">
        <v>34</v>
      </c>
      <c r="D6" s="58" t="s">
        <v>312</v>
      </c>
      <c r="E6" s="38" t="s">
        <v>128</v>
      </c>
      <c r="F6" s="36" t="s">
        <v>67</v>
      </c>
      <c r="G6" s="118">
        <v>10</v>
      </c>
      <c r="H6" s="59" t="s">
        <v>83</v>
      </c>
      <c r="I6" s="115">
        <v>38190</v>
      </c>
      <c r="J6" s="60"/>
    </row>
    <row r="7" spans="1:10" s="56" customFormat="1" ht="24.95" customHeight="1">
      <c r="A7" s="57">
        <v>5</v>
      </c>
      <c r="B7" s="112" t="s">
        <v>204</v>
      </c>
      <c r="C7" s="112" t="s">
        <v>125</v>
      </c>
      <c r="D7" s="58" t="s">
        <v>303</v>
      </c>
      <c r="E7" s="38" t="s">
        <v>221</v>
      </c>
      <c r="F7" s="36" t="s">
        <v>68</v>
      </c>
      <c r="G7" s="118">
        <v>10</v>
      </c>
      <c r="H7" s="59" t="s">
        <v>304</v>
      </c>
      <c r="I7" s="115">
        <v>100000</v>
      </c>
      <c r="J7" s="60"/>
    </row>
    <row r="8" spans="1:10" s="56" customFormat="1" ht="24.95" customHeight="1">
      <c r="A8" s="57">
        <v>6</v>
      </c>
      <c r="B8" s="112" t="s">
        <v>204</v>
      </c>
      <c r="C8" s="112" t="s">
        <v>125</v>
      </c>
      <c r="D8" s="58" t="s">
        <v>303</v>
      </c>
      <c r="E8" s="38" t="s">
        <v>222</v>
      </c>
      <c r="F8" s="36" t="s">
        <v>67</v>
      </c>
      <c r="G8" s="118">
        <v>20</v>
      </c>
      <c r="H8" s="59" t="s">
        <v>304</v>
      </c>
      <c r="I8" s="115">
        <v>200000</v>
      </c>
      <c r="J8" s="60"/>
    </row>
    <row r="9" spans="1:10" s="56" customFormat="1" ht="24.95" customHeight="1">
      <c r="A9" s="57">
        <v>7</v>
      </c>
      <c r="B9" s="112" t="s">
        <v>204</v>
      </c>
      <c r="C9" s="112" t="s">
        <v>34</v>
      </c>
      <c r="D9" s="58" t="s">
        <v>312</v>
      </c>
      <c r="E9" s="38" t="s">
        <v>223</v>
      </c>
      <c r="F9" s="36" t="s">
        <v>68</v>
      </c>
      <c r="G9" s="118">
        <v>75</v>
      </c>
      <c r="H9" s="59" t="s">
        <v>83</v>
      </c>
      <c r="I9" s="115">
        <v>224400</v>
      </c>
      <c r="J9" s="60"/>
    </row>
    <row r="10" spans="1:10" s="56" customFormat="1" ht="24.95" customHeight="1">
      <c r="A10" s="57">
        <v>8</v>
      </c>
      <c r="B10" s="112" t="s">
        <v>204</v>
      </c>
      <c r="C10" s="112" t="s">
        <v>33</v>
      </c>
      <c r="D10" s="58" t="s">
        <v>324</v>
      </c>
      <c r="E10" s="38" t="s">
        <v>223</v>
      </c>
      <c r="F10" s="36" t="s">
        <v>67</v>
      </c>
      <c r="G10" s="118">
        <v>10</v>
      </c>
      <c r="H10" s="59" t="s">
        <v>302</v>
      </c>
      <c r="I10" s="115">
        <v>350000</v>
      </c>
      <c r="J10" s="60"/>
    </row>
    <row r="11" spans="1:10" s="56" customFormat="1" ht="24.95" customHeight="1">
      <c r="A11" s="57">
        <v>9</v>
      </c>
      <c r="B11" s="112" t="s">
        <v>204</v>
      </c>
      <c r="C11" s="112" t="s">
        <v>34</v>
      </c>
      <c r="D11" s="58" t="s">
        <v>312</v>
      </c>
      <c r="E11" s="38" t="s">
        <v>224</v>
      </c>
      <c r="F11" s="36" t="s">
        <v>67</v>
      </c>
      <c r="G11" s="118">
        <v>104</v>
      </c>
      <c r="H11" s="59" t="s">
        <v>73</v>
      </c>
      <c r="I11" s="115">
        <v>459265</v>
      </c>
      <c r="J11" s="60"/>
    </row>
    <row r="12" spans="1:10" s="56" customFormat="1" ht="24.95" customHeight="1">
      <c r="A12" s="57">
        <v>10</v>
      </c>
      <c r="B12" s="112" t="s">
        <v>204</v>
      </c>
      <c r="C12" s="112" t="s">
        <v>33</v>
      </c>
      <c r="D12" s="58" t="s">
        <v>324</v>
      </c>
      <c r="E12" s="38" t="s">
        <v>224</v>
      </c>
      <c r="F12" s="36" t="s">
        <v>68</v>
      </c>
      <c r="G12" s="118">
        <v>10</v>
      </c>
      <c r="H12" s="59" t="s">
        <v>302</v>
      </c>
      <c r="I12" s="115">
        <v>350000</v>
      </c>
      <c r="J12" s="60"/>
    </row>
    <row r="13" spans="1:10" s="56" customFormat="1" ht="24.95" customHeight="1">
      <c r="A13" s="57">
        <v>11</v>
      </c>
      <c r="B13" s="112" t="s">
        <v>250</v>
      </c>
      <c r="C13" s="112" t="s">
        <v>75</v>
      </c>
      <c r="D13" s="58" t="s">
        <v>306</v>
      </c>
      <c r="E13" s="38" t="s">
        <v>225</v>
      </c>
      <c r="F13" s="36" t="s">
        <v>68</v>
      </c>
      <c r="G13" s="118">
        <v>8</v>
      </c>
      <c r="H13" s="59" t="s">
        <v>112</v>
      </c>
      <c r="I13" s="115">
        <v>91200</v>
      </c>
      <c r="J13" s="60"/>
    </row>
    <row r="14" spans="1:10" s="56" customFormat="1" ht="24.95" customHeight="1">
      <c r="A14" s="57">
        <v>12</v>
      </c>
      <c r="B14" s="112" t="s">
        <v>250</v>
      </c>
      <c r="C14" s="112" t="s">
        <v>34</v>
      </c>
      <c r="D14" s="58" t="s">
        <v>313</v>
      </c>
      <c r="E14" s="38" t="s">
        <v>225</v>
      </c>
      <c r="F14" s="36" t="s">
        <v>67</v>
      </c>
      <c r="G14" s="118">
        <v>16</v>
      </c>
      <c r="H14" s="59" t="s">
        <v>73</v>
      </c>
      <c r="I14" s="115">
        <v>41872</v>
      </c>
      <c r="J14" s="60"/>
    </row>
    <row r="15" spans="1:10" s="56" customFormat="1" ht="24.95" customHeight="1">
      <c r="A15" s="57">
        <v>13</v>
      </c>
      <c r="B15" s="112" t="s">
        <v>250</v>
      </c>
      <c r="C15" s="112" t="s">
        <v>37</v>
      </c>
      <c r="D15" s="58" t="s">
        <v>308</v>
      </c>
      <c r="E15" s="38" t="s">
        <v>226</v>
      </c>
      <c r="F15" s="36" t="s">
        <v>67</v>
      </c>
      <c r="G15" s="118">
        <v>4</v>
      </c>
      <c r="H15" s="59" t="s">
        <v>110</v>
      </c>
      <c r="I15" s="115">
        <v>120000</v>
      </c>
      <c r="J15" s="60"/>
    </row>
    <row r="16" spans="1:10" s="56" customFormat="1" ht="24.95" customHeight="1">
      <c r="A16" s="57">
        <v>14</v>
      </c>
      <c r="B16" s="112" t="s">
        <v>205</v>
      </c>
      <c r="C16" s="112" t="s">
        <v>107</v>
      </c>
      <c r="D16" s="58" t="s">
        <v>309</v>
      </c>
      <c r="E16" s="38" t="s">
        <v>227</v>
      </c>
      <c r="F16" s="36" t="s">
        <v>67</v>
      </c>
      <c r="G16" s="118">
        <v>3</v>
      </c>
      <c r="H16" s="59" t="s">
        <v>112</v>
      </c>
      <c r="I16" s="115">
        <v>100000</v>
      </c>
      <c r="J16" s="60"/>
    </row>
    <row r="17" spans="1:10" s="56" customFormat="1" ht="24.95" customHeight="1">
      <c r="A17" s="57">
        <v>15</v>
      </c>
      <c r="B17" s="112" t="s">
        <v>205</v>
      </c>
      <c r="C17" s="112" t="s">
        <v>34</v>
      </c>
      <c r="D17" s="58" t="s">
        <v>312</v>
      </c>
      <c r="E17" s="38" t="s">
        <v>228</v>
      </c>
      <c r="F17" s="36" t="s">
        <v>68</v>
      </c>
      <c r="G17" s="118">
        <v>90</v>
      </c>
      <c r="H17" s="59" t="s">
        <v>73</v>
      </c>
      <c r="I17" s="115">
        <v>375364</v>
      </c>
      <c r="J17" s="60"/>
    </row>
    <row r="18" spans="1:10" s="56" customFormat="1" ht="24.95" customHeight="1">
      <c r="A18" s="57">
        <v>16</v>
      </c>
      <c r="B18" s="112" t="s">
        <v>205</v>
      </c>
      <c r="C18" s="112" t="s">
        <v>34</v>
      </c>
      <c r="D18" s="58" t="s">
        <v>312</v>
      </c>
      <c r="E18" s="38" t="s">
        <v>229</v>
      </c>
      <c r="F18" s="36" t="s">
        <v>67</v>
      </c>
      <c r="G18" s="118">
        <v>82</v>
      </c>
      <c r="H18" s="59" t="s">
        <v>73</v>
      </c>
      <c r="I18" s="115">
        <v>294738</v>
      </c>
      <c r="J18" s="60"/>
    </row>
    <row r="19" spans="1:10" s="56" customFormat="1" ht="24.95" customHeight="1">
      <c r="A19" s="57">
        <v>17</v>
      </c>
      <c r="B19" s="112" t="s">
        <v>205</v>
      </c>
      <c r="C19" s="112" t="s">
        <v>33</v>
      </c>
      <c r="D19" s="58" t="s">
        <v>324</v>
      </c>
      <c r="E19" s="38" t="s">
        <v>228</v>
      </c>
      <c r="F19" s="36" t="s">
        <v>68</v>
      </c>
      <c r="G19" s="118">
        <v>10</v>
      </c>
      <c r="H19" s="59" t="s">
        <v>302</v>
      </c>
      <c r="I19" s="115">
        <v>350000</v>
      </c>
      <c r="J19" s="60"/>
    </row>
    <row r="20" spans="1:10" s="56" customFormat="1" ht="24.95" customHeight="1">
      <c r="A20" s="57">
        <v>18</v>
      </c>
      <c r="B20" s="112" t="s">
        <v>205</v>
      </c>
      <c r="C20" s="112" t="s">
        <v>33</v>
      </c>
      <c r="D20" s="58" t="s">
        <v>324</v>
      </c>
      <c r="E20" s="38" t="s">
        <v>229</v>
      </c>
      <c r="F20" s="36" t="s">
        <v>68</v>
      </c>
      <c r="G20" s="118">
        <v>10</v>
      </c>
      <c r="H20" s="59" t="s">
        <v>302</v>
      </c>
      <c r="I20" s="115">
        <v>350000</v>
      </c>
      <c r="J20" s="60"/>
    </row>
    <row r="21" spans="1:10" s="56" customFormat="1" ht="24.95" customHeight="1">
      <c r="A21" s="57">
        <v>19</v>
      </c>
      <c r="B21" s="112" t="s">
        <v>251</v>
      </c>
      <c r="C21" s="112" t="s">
        <v>75</v>
      </c>
      <c r="D21" s="58" t="s">
        <v>129</v>
      </c>
      <c r="E21" s="38" t="s">
        <v>230</v>
      </c>
      <c r="F21" s="36" t="s">
        <v>67</v>
      </c>
      <c r="G21" s="118">
        <v>5</v>
      </c>
      <c r="H21" s="59" t="s">
        <v>112</v>
      </c>
      <c r="I21" s="115">
        <v>57000</v>
      </c>
      <c r="J21" s="60"/>
    </row>
    <row r="22" spans="1:10" s="56" customFormat="1" ht="24.95" customHeight="1">
      <c r="A22" s="57">
        <v>20</v>
      </c>
      <c r="B22" s="112" t="s">
        <v>251</v>
      </c>
      <c r="C22" s="112" t="s">
        <v>34</v>
      </c>
      <c r="D22" s="58" t="s">
        <v>314</v>
      </c>
      <c r="E22" s="38" t="s">
        <v>231</v>
      </c>
      <c r="F22" s="36" t="s">
        <v>67</v>
      </c>
      <c r="G22" s="118">
        <v>16</v>
      </c>
      <c r="H22" s="59" t="s">
        <v>73</v>
      </c>
      <c r="I22" s="115">
        <v>63000</v>
      </c>
      <c r="J22" s="60"/>
    </row>
    <row r="23" spans="1:10" s="56" customFormat="1" ht="24.95" customHeight="1">
      <c r="A23" s="57">
        <v>21</v>
      </c>
      <c r="B23" s="112" t="s">
        <v>206</v>
      </c>
      <c r="C23" s="112" t="s">
        <v>34</v>
      </c>
      <c r="D23" s="58" t="s">
        <v>312</v>
      </c>
      <c r="E23" s="38" t="s">
        <v>224</v>
      </c>
      <c r="F23" s="36" t="s">
        <v>68</v>
      </c>
      <c r="G23" s="118">
        <v>73</v>
      </c>
      <c r="H23" s="59" t="s">
        <v>73</v>
      </c>
      <c r="I23" s="115">
        <v>401372</v>
      </c>
      <c r="J23" s="60"/>
    </row>
    <row r="24" spans="1:10" s="56" customFormat="1" ht="24.95" customHeight="1">
      <c r="A24" s="57">
        <v>22</v>
      </c>
      <c r="B24" s="112" t="s">
        <v>206</v>
      </c>
      <c r="C24" s="112" t="s">
        <v>34</v>
      </c>
      <c r="D24" s="58" t="s">
        <v>312</v>
      </c>
      <c r="E24" s="38" t="s">
        <v>223</v>
      </c>
      <c r="F24" s="36" t="s">
        <v>67</v>
      </c>
      <c r="G24" s="118">
        <v>91</v>
      </c>
      <c r="H24" s="59" t="s">
        <v>73</v>
      </c>
      <c r="I24" s="115">
        <v>352643</v>
      </c>
      <c r="J24" s="60"/>
    </row>
    <row r="25" spans="1:10" s="56" customFormat="1" ht="24.95" customHeight="1">
      <c r="A25" s="57">
        <v>23</v>
      </c>
      <c r="B25" s="112" t="s">
        <v>207</v>
      </c>
      <c r="C25" s="112" t="s">
        <v>34</v>
      </c>
      <c r="D25" s="58" t="s">
        <v>310</v>
      </c>
      <c r="E25" s="38" t="s">
        <v>232</v>
      </c>
      <c r="F25" s="36" t="s">
        <v>68</v>
      </c>
      <c r="G25" s="118">
        <v>3</v>
      </c>
      <c r="H25" s="59" t="s">
        <v>73</v>
      </c>
      <c r="I25" s="115">
        <v>15364</v>
      </c>
      <c r="J25" s="60"/>
    </row>
    <row r="26" spans="1:10" s="56" customFormat="1" ht="24.95" customHeight="1">
      <c r="A26" s="57">
        <v>24</v>
      </c>
      <c r="B26" s="112" t="s">
        <v>207</v>
      </c>
      <c r="C26" s="112" t="s">
        <v>125</v>
      </c>
      <c r="D26" s="58" t="s">
        <v>303</v>
      </c>
      <c r="E26" s="38" t="s">
        <v>233</v>
      </c>
      <c r="F26" s="36" t="s">
        <v>67</v>
      </c>
      <c r="G26" s="118">
        <v>4</v>
      </c>
      <c r="H26" s="59" t="s">
        <v>291</v>
      </c>
      <c r="I26" s="115">
        <v>100000</v>
      </c>
      <c r="J26" s="60"/>
    </row>
    <row r="27" spans="1:10" s="56" customFormat="1" ht="24.95" customHeight="1">
      <c r="A27" s="57">
        <v>25</v>
      </c>
      <c r="B27" s="112" t="s">
        <v>208</v>
      </c>
      <c r="C27" s="112" t="s">
        <v>34</v>
      </c>
      <c r="D27" s="58" t="s">
        <v>315</v>
      </c>
      <c r="E27" s="38" t="s">
        <v>234</v>
      </c>
      <c r="F27" s="36" t="s">
        <v>68</v>
      </c>
      <c r="G27" s="118">
        <v>7</v>
      </c>
      <c r="H27" s="59" t="s">
        <v>73</v>
      </c>
      <c r="I27" s="115">
        <v>140000</v>
      </c>
      <c r="J27" s="60"/>
    </row>
    <row r="28" spans="1:10" s="56" customFormat="1" ht="24.95" customHeight="1">
      <c r="A28" s="57">
        <v>26</v>
      </c>
      <c r="B28" s="112" t="s">
        <v>208</v>
      </c>
      <c r="C28" s="112" t="s">
        <v>33</v>
      </c>
      <c r="D28" s="58" t="s">
        <v>324</v>
      </c>
      <c r="E28" s="38" t="s">
        <v>235</v>
      </c>
      <c r="F28" s="36" t="s">
        <v>67</v>
      </c>
      <c r="G28" s="118">
        <v>3</v>
      </c>
      <c r="H28" s="59" t="s">
        <v>302</v>
      </c>
      <c r="I28" s="115">
        <v>105000</v>
      </c>
      <c r="J28" s="60"/>
    </row>
    <row r="29" spans="1:10" s="56" customFormat="1" ht="24.95" customHeight="1">
      <c r="A29" s="57">
        <v>27</v>
      </c>
      <c r="B29" s="112" t="s">
        <v>209</v>
      </c>
      <c r="C29" s="112" t="s">
        <v>34</v>
      </c>
      <c r="D29" s="58" t="s">
        <v>312</v>
      </c>
      <c r="E29" s="38" t="s">
        <v>229</v>
      </c>
      <c r="F29" s="36" t="s">
        <v>67</v>
      </c>
      <c r="G29" s="118">
        <v>97</v>
      </c>
      <c r="H29" s="59" t="s">
        <v>73</v>
      </c>
      <c r="I29" s="115">
        <v>553264</v>
      </c>
      <c r="J29" s="60"/>
    </row>
    <row r="30" spans="1:10" s="56" customFormat="1" ht="24.95" customHeight="1">
      <c r="A30" s="57">
        <v>28</v>
      </c>
      <c r="B30" s="112" t="s">
        <v>209</v>
      </c>
      <c r="C30" s="112" t="s">
        <v>34</v>
      </c>
      <c r="D30" s="58" t="s">
        <v>312</v>
      </c>
      <c r="E30" s="38" t="s">
        <v>228</v>
      </c>
      <c r="F30" s="36" t="s">
        <v>68</v>
      </c>
      <c r="G30" s="118">
        <v>83</v>
      </c>
      <c r="H30" s="59" t="s">
        <v>73</v>
      </c>
      <c r="I30" s="115">
        <v>334591</v>
      </c>
      <c r="J30" s="60"/>
    </row>
    <row r="31" spans="1:10" ht="24.95" customHeight="1">
      <c r="A31" s="57">
        <v>29</v>
      </c>
      <c r="B31" s="112" t="s">
        <v>210</v>
      </c>
      <c r="C31" s="112" t="s">
        <v>37</v>
      </c>
      <c r="D31" s="58" t="s">
        <v>308</v>
      </c>
      <c r="E31" s="38" t="s">
        <v>236</v>
      </c>
      <c r="F31" s="36" t="s">
        <v>67</v>
      </c>
      <c r="G31" s="118">
        <v>18</v>
      </c>
      <c r="H31" s="59" t="s">
        <v>110</v>
      </c>
      <c r="I31" s="115">
        <v>459700</v>
      </c>
      <c r="J31" s="60"/>
    </row>
    <row r="32" spans="1:10" ht="24.95" customHeight="1">
      <c r="A32" s="57">
        <v>30</v>
      </c>
      <c r="B32" s="112" t="s">
        <v>211</v>
      </c>
      <c r="C32" s="112" t="s">
        <v>34</v>
      </c>
      <c r="D32" s="58" t="s">
        <v>312</v>
      </c>
      <c r="E32" s="38" t="s">
        <v>224</v>
      </c>
      <c r="F32" s="36" t="s">
        <v>67</v>
      </c>
      <c r="G32" s="118">
        <v>73</v>
      </c>
      <c r="H32" s="59" t="s">
        <v>73</v>
      </c>
      <c r="I32" s="115">
        <v>429255</v>
      </c>
      <c r="J32" s="60"/>
    </row>
    <row r="33" spans="1:10" ht="24.95" customHeight="1">
      <c r="A33" s="57">
        <v>31</v>
      </c>
      <c r="B33" s="112" t="s">
        <v>211</v>
      </c>
      <c r="C33" s="112" t="s">
        <v>34</v>
      </c>
      <c r="D33" s="58" t="s">
        <v>312</v>
      </c>
      <c r="E33" s="38" t="s">
        <v>223</v>
      </c>
      <c r="F33" s="36" t="s">
        <v>68</v>
      </c>
      <c r="G33" s="118">
        <v>57</v>
      </c>
      <c r="H33" s="59" t="s">
        <v>73</v>
      </c>
      <c r="I33" s="115">
        <v>207645</v>
      </c>
      <c r="J33" s="60"/>
    </row>
    <row r="34" spans="1:10" ht="24.95" customHeight="1">
      <c r="A34" s="57">
        <v>32</v>
      </c>
      <c r="B34" s="112" t="s">
        <v>212</v>
      </c>
      <c r="C34" s="112" t="s">
        <v>75</v>
      </c>
      <c r="D34" s="58" t="s">
        <v>129</v>
      </c>
      <c r="E34" s="38" t="s">
        <v>237</v>
      </c>
      <c r="F34" s="36" t="s">
        <v>67</v>
      </c>
      <c r="G34" s="118">
        <v>2</v>
      </c>
      <c r="H34" s="59" t="s">
        <v>112</v>
      </c>
      <c r="I34" s="115">
        <v>22800</v>
      </c>
      <c r="J34" s="60"/>
    </row>
    <row r="35" spans="1:10" ht="24.95" customHeight="1">
      <c r="A35" s="57">
        <v>33</v>
      </c>
      <c r="B35" s="112" t="s">
        <v>212</v>
      </c>
      <c r="C35" s="112" t="s">
        <v>75</v>
      </c>
      <c r="D35" s="58" t="s">
        <v>305</v>
      </c>
      <c r="E35" s="38" t="s">
        <v>238</v>
      </c>
      <c r="F35" s="36" t="s">
        <v>68</v>
      </c>
      <c r="G35" s="118">
        <v>1</v>
      </c>
      <c r="H35" s="59" t="s">
        <v>112</v>
      </c>
      <c r="I35" s="115">
        <v>18000</v>
      </c>
      <c r="J35" s="60"/>
    </row>
    <row r="36" spans="1:10" ht="24.95" customHeight="1">
      <c r="A36" s="57">
        <v>34</v>
      </c>
      <c r="B36" s="112" t="s">
        <v>212</v>
      </c>
      <c r="C36" s="112" t="s">
        <v>34</v>
      </c>
      <c r="D36" s="58" t="s">
        <v>316</v>
      </c>
      <c r="E36" s="38" t="s">
        <v>238</v>
      </c>
      <c r="F36" s="36" t="s">
        <v>68</v>
      </c>
      <c r="G36" s="118">
        <v>1</v>
      </c>
      <c r="H36" s="59" t="s">
        <v>73</v>
      </c>
      <c r="I36" s="115">
        <v>33000</v>
      </c>
      <c r="J36" s="60"/>
    </row>
    <row r="37" spans="1:10" ht="24.95" customHeight="1">
      <c r="A37" s="57">
        <v>35</v>
      </c>
      <c r="B37" s="112" t="s">
        <v>212</v>
      </c>
      <c r="C37" s="112" t="s">
        <v>34</v>
      </c>
      <c r="D37" s="58" t="s">
        <v>310</v>
      </c>
      <c r="E37" s="38" t="s">
        <v>239</v>
      </c>
      <c r="F37" s="36" t="s">
        <v>68</v>
      </c>
      <c r="G37" s="118">
        <v>2</v>
      </c>
      <c r="H37" s="59" t="s">
        <v>73</v>
      </c>
      <c r="I37" s="115">
        <v>14455</v>
      </c>
      <c r="J37" s="60"/>
    </row>
    <row r="38" spans="1:10" ht="24.95" customHeight="1">
      <c r="A38" s="57">
        <v>36</v>
      </c>
      <c r="B38" s="112" t="s">
        <v>213</v>
      </c>
      <c r="C38" s="112" t="s">
        <v>34</v>
      </c>
      <c r="D38" s="58" t="s">
        <v>317</v>
      </c>
      <c r="E38" s="38" t="s">
        <v>240</v>
      </c>
      <c r="F38" s="36" t="s">
        <v>67</v>
      </c>
      <c r="G38" s="118">
        <v>9</v>
      </c>
      <c r="H38" s="59" t="s">
        <v>73</v>
      </c>
      <c r="I38" s="115">
        <v>100000</v>
      </c>
      <c r="J38" s="60"/>
    </row>
    <row r="39" spans="1:10" ht="24.95" customHeight="1">
      <c r="A39" s="57">
        <v>37</v>
      </c>
      <c r="B39" s="112" t="s">
        <v>214</v>
      </c>
      <c r="C39" s="112" t="s">
        <v>34</v>
      </c>
      <c r="D39" s="58" t="s">
        <v>312</v>
      </c>
      <c r="E39" s="38" t="s">
        <v>127</v>
      </c>
      <c r="F39" s="36" t="s">
        <v>68</v>
      </c>
      <c r="G39" s="118">
        <v>10</v>
      </c>
      <c r="H39" s="59" t="s">
        <v>73</v>
      </c>
      <c r="I39" s="115">
        <v>49390</v>
      </c>
      <c r="J39" s="60"/>
    </row>
    <row r="40" spans="1:10" ht="24.95" customHeight="1">
      <c r="A40" s="57">
        <v>38</v>
      </c>
      <c r="B40" s="112" t="s">
        <v>214</v>
      </c>
      <c r="C40" s="112" t="s">
        <v>34</v>
      </c>
      <c r="D40" s="58" t="s">
        <v>318</v>
      </c>
      <c r="E40" s="38" t="s">
        <v>237</v>
      </c>
      <c r="F40" s="36" t="s">
        <v>67</v>
      </c>
      <c r="G40" s="118">
        <v>5</v>
      </c>
      <c r="H40" s="59" t="s">
        <v>73</v>
      </c>
      <c r="I40" s="115">
        <v>24695</v>
      </c>
      <c r="J40" s="60"/>
    </row>
    <row r="41" spans="1:10" ht="24.95" customHeight="1">
      <c r="A41" s="57">
        <v>39</v>
      </c>
      <c r="B41" s="112" t="s">
        <v>214</v>
      </c>
      <c r="C41" s="112" t="s">
        <v>33</v>
      </c>
      <c r="D41" s="58" t="s">
        <v>324</v>
      </c>
      <c r="E41" s="38" t="s">
        <v>237</v>
      </c>
      <c r="F41" s="36" t="s">
        <v>67</v>
      </c>
      <c r="G41" s="118">
        <v>1</v>
      </c>
      <c r="H41" s="59" t="s">
        <v>302</v>
      </c>
      <c r="I41" s="115">
        <v>30000</v>
      </c>
      <c r="J41" s="60"/>
    </row>
    <row r="42" spans="1:10" ht="24.95" customHeight="1">
      <c r="A42" s="57">
        <v>40</v>
      </c>
      <c r="B42" s="112" t="s">
        <v>214</v>
      </c>
      <c r="C42" s="112" t="s">
        <v>125</v>
      </c>
      <c r="D42" s="58" t="s">
        <v>303</v>
      </c>
      <c r="E42" s="38" t="s">
        <v>241</v>
      </c>
      <c r="F42" s="36" t="s">
        <v>67</v>
      </c>
      <c r="G42" s="118">
        <v>2</v>
      </c>
      <c r="H42" s="59" t="s">
        <v>291</v>
      </c>
      <c r="I42" s="115">
        <v>50000</v>
      </c>
      <c r="J42" s="60"/>
    </row>
    <row r="43" spans="1:10" ht="24.95" customHeight="1">
      <c r="A43" s="57">
        <v>41</v>
      </c>
      <c r="B43" s="112" t="s">
        <v>214</v>
      </c>
      <c r="C43" s="112" t="s">
        <v>34</v>
      </c>
      <c r="D43" s="58" t="s">
        <v>312</v>
      </c>
      <c r="E43" s="38" t="s">
        <v>229</v>
      </c>
      <c r="F43" s="36" t="s">
        <v>68</v>
      </c>
      <c r="G43" s="118">
        <v>93</v>
      </c>
      <c r="H43" s="59" t="s">
        <v>73</v>
      </c>
      <c r="I43" s="115">
        <v>358829</v>
      </c>
      <c r="J43" s="60"/>
    </row>
    <row r="44" spans="1:10" ht="24.95" customHeight="1">
      <c r="A44" s="57">
        <v>42</v>
      </c>
      <c r="B44" s="112" t="s">
        <v>214</v>
      </c>
      <c r="C44" s="112" t="s">
        <v>34</v>
      </c>
      <c r="D44" s="58" t="s">
        <v>312</v>
      </c>
      <c r="E44" s="38" t="s">
        <v>228</v>
      </c>
      <c r="F44" s="36" t="s">
        <v>68</v>
      </c>
      <c r="G44" s="118">
        <v>108</v>
      </c>
      <c r="H44" s="59" t="s">
        <v>73</v>
      </c>
      <c r="I44" s="115">
        <v>633958</v>
      </c>
      <c r="J44" s="60"/>
    </row>
    <row r="45" spans="1:10" ht="24.95" customHeight="1">
      <c r="A45" s="57">
        <v>43</v>
      </c>
      <c r="B45" s="112" t="s">
        <v>215</v>
      </c>
      <c r="C45" s="112" t="s">
        <v>34</v>
      </c>
      <c r="D45" s="58" t="s">
        <v>312</v>
      </c>
      <c r="E45" s="38" t="s">
        <v>127</v>
      </c>
      <c r="F45" s="36" t="s">
        <v>68</v>
      </c>
      <c r="G45" s="118">
        <v>10</v>
      </c>
      <c r="H45" s="59" t="s">
        <v>73</v>
      </c>
      <c r="I45" s="115">
        <v>42970</v>
      </c>
      <c r="J45" s="60"/>
    </row>
    <row r="46" spans="1:10" ht="24.95" customHeight="1">
      <c r="A46" s="57">
        <v>44</v>
      </c>
      <c r="B46" s="112" t="s">
        <v>215</v>
      </c>
      <c r="C46" s="112" t="s">
        <v>34</v>
      </c>
      <c r="D46" s="58" t="s">
        <v>319</v>
      </c>
      <c r="E46" s="38" t="s">
        <v>242</v>
      </c>
      <c r="F46" s="36" t="s">
        <v>68</v>
      </c>
      <c r="G46" s="118">
        <v>4</v>
      </c>
      <c r="H46" s="59" t="s">
        <v>73</v>
      </c>
      <c r="I46" s="115">
        <v>14000</v>
      </c>
      <c r="J46" s="60"/>
    </row>
    <row r="47" spans="1:10" ht="24.95" customHeight="1">
      <c r="A47" s="57">
        <v>45</v>
      </c>
      <c r="B47" s="112" t="s">
        <v>215</v>
      </c>
      <c r="C47" s="112" t="s">
        <v>34</v>
      </c>
      <c r="D47" s="58" t="s">
        <v>320</v>
      </c>
      <c r="E47" s="38" t="s">
        <v>243</v>
      </c>
      <c r="F47" s="36" t="s">
        <v>68</v>
      </c>
      <c r="G47" s="118">
        <v>24</v>
      </c>
      <c r="H47" s="59" t="s">
        <v>73</v>
      </c>
      <c r="I47" s="115">
        <v>72000</v>
      </c>
      <c r="J47" s="60"/>
    </row>
    <row r="48" spans="1:10" ht="24.95" customHeight="1">
      <c r="A48" s="57">
        <v>46</v>
      </c>
      <c r="B48" s="112" t="s">
        <v>215</v>
      </c>
      <c r="C48" s="112" t="s">
        <v>34</v>
      </c>
      <c r="D48" s="58" t="s">
        <v>312</v>
      </c>
      <c r="E48" s="38" t="s">
        <v>223</v>
      </c>
      <c r="F48" s="36" t="s">
        <v>68</v>
      </c>
      <c r="G48" s="118">
        <v>75</v>
      </c>
      <c r="H48" s="59" t="s">
        <v>73</v>
      </c>
      <c r="I48" s="115">
        <v>279774</v>
      </c>
      <c r="J48" s="60"/>
    </row>
    <row r="49" spans="1:10" ht="24.95" customHeight="1">
      <c r="A49" s="57">
        <v>47</v>
      </c>
      <c r="B49" s="112" t="s">
        <v>215</v>
      </c>
      <c r="C49" s="112" t="s">
        <v>34</v>
      </c>
      <c r="D49" s="58" t="s">
        <v>312</v>
      </c>
      <c r="E49" s="38" t="s">
        <v>224</v>
      </c>
      <c r="F49" s="36" t="s">
        <v>68</v>
      </c>
      <c r="G49" s="118">
        <v>87</v>
      </c>
      <c r="H49" s="59" t="s">
        <v>73</v>
      </c>
      <c r="I49" s="115">
        <v>416412</v>
      </c>
      <c r="J49" s="60"/>
    </row>
    <row r="50" spans="1:10" ht="24.95" customHeight="1">
      <c r="A50" s="57">
        <v>48</v>
      </c>
      <c r="B50" s="112" t="s">
        <v>215</v>
      </c>
      <c r="C50" s="112" t="s">
        <v>249</v>
      </c>
      <c r="D50" s="58" t="s">
        <v>325</v>
      </c>
      <c r="E50" s="38" t="s">
        <v>224</v>
      </c>
      <c r="F50" s="36" t="s">
        <v>68</v>
      </c>
      <c r="G50" s="118">
        <v>5</v>
      </c>
      <c r="H50" s="59" t="s">
        <v>302</v>
      </c>
      <c r="I50" s="115">
        <v>275000</v>
      </c>
      <c r="J50" s="60"/>
    </row>
    <row r="51" spans="1:10" ht="24.95" customHeight="1">
      <c r="A51" s="57">
        <v>49</v>
      </c>
      <c r="B51" s="112" t="s">
        <v>217</v>
      </c>
      <c r="C51" s="112" t="s">
        <v>75</v>
      </c>
      <c r="D51" s="58" t="s">
        <v>307</v>
      </c>
      <c r="E51" s="38" t="s">
        <v>244</v>
      </c>
      <c r="F51" s="36" t="s">
        <v>67</v>
      </c>
      <c r="G51" s="118">
        <v>1</v>
      </c>
      <c r="H51" s="59" t="s">
        <v>112</v>
      </c>
      <c r="I51" s="115">
        <v>11400</v>
      </c>
      <c r="J51" s="60"/>
    </row>
    <row r="52" spans="1:10" ht="24.95" customHeight="1">
      <c r="A52" s="57">
        <v>50</v>
      </c>
      <c r="B52" s="112" t="s">
        <v>217</v>
      </c>
      <c r="C52" s="112" t="s">
        <v>34</v>
      </c>
      <c r="D52" s="58" t="s">
        <v>321</v>
      </c>
      <c r="E52" s="38" t="s">
        <v>244</v>
      </c>
      <c r="F52" s="36" t="s">
        <v>68</v>
      </c>
      <c r="G52" s="118">
        <v>6</v>
      </c>
      <c r="H52" s="59" t="s">
        <v>73</v>
      </c>
      <c r="I52" s="115">
        <v>18851</v>
      </c>
      <c r="J52" s="60"/>
    </row>
    <row r="53" spans="1:10" ht="24.95" customHeight="1">
      <c r="A53" s="57">
        <v>51</v>
      </c>
      <c r="B53" s="112" t="s">
        <v>217</v>
      </c>
      <c r="C53" s="112" t="s">
        <v>34</v>
      </c>
      <c r="D53" s="58" t="s">
        <v>317</v>
      </c>
      <c r="E53" s="38" t="s">
        <v>245</v>
      </c>
      <c r="F53" s="36" t="s">
        <v>68</v>
      </c>
      <c r="G53" s="118">
        <v>9</v>
      </c>
      <c r="H53" s="59" t="s">
        <v>73</v>
      </c>
      <c r="I53" s="115">
        <v>100000</v>
      </c>
      <c r="J53" s="60"/>
    </row>
    <row r="54" spans="1:10" ht="24.95" customHeight="1">
      <c r="A54" s="57">
        <v>52</v>
      </c>
      <c r="B54" s="112" t="s">
        <v>217</v>
      </c>
      <c r="C54" s="112" t="s">
        <v>34</v>
      </c>
      <c r="D54" s="58" t="s">
        <v>322</v>
      </c>
      <c r="E54" s="38" t="s">
        <v>246</v>
      </c>
      <c r="F54" s="36" t="s">
        <v>68</v>
      </c>
      <c r="G54" s="118">
        <v>10</v>
      </c>
      <c r="H54" s="59" t="s">
        <v>73</v>
      </c>
      <c r="I54" s="115">
        <v>104545</v>
      </c>
      <c r="J54" s="60"/>
    </row>
    <row r="55" spans="1:10" ht="24.95" customHeight="1">
      <c r="A55" s="57">
        <v>53</v>
      </c>
      <c r="B55" s="112" t="s">
        <v>217</v>
      </c>
      <c r="C55" s="112" t="s">
        <v>34</v>
      </c>
      <c r="D55" s="58" t="s">
        <v>323</v>
      </c>
      <c r="E55" s="38" t="s">
        <v>247</v>
      </c>
      <c r="F55" s="36" t="s">
        <v>68</v>
      </c>
      <c r="G55" s="118">
        <v>33</v>
      </c>
      <c r="H55" s="59" t="s">
        <v>73</v>
      </c>
      <c r="I55" s="115">
        <v>265456</v>
      </c>
      <c r="J55" s="60"/>
    </row>
    <row r="56" spans="1:10" ht="24.95" customHeight="1">
      <c r="A56" s="57">
        <v>54</v>
      </c>
      <c r="B56" s="112" t="s">
        <v>217</v>
      </c>
      <c r="C56" s="112" t="s">
        <v>37</v>
      </c>
      <c r="D56" s="58" t="s">
        <v>308</v>
      </c>
      <c r="E56" s="38" t="s">
        <v>248</v>
      </c>
      <c r="F56" s="36" t="s">
        <v>68</v>
      </c>
      <c r="G56" s="118">
        <v>64</v>
      </c>
      <c r="H56" s="59" t="s">
        <v>110</v>
      </c>
      <c r="I56" s="115">
        <v>640000</v>
      </c>
      <c r="J56" s="60"/>
    </row>
    <row r="57" spans="1:10" ht="24.95" customHeight="1">
      <c r="A57" s="57">
        <v>55</v>
      </c>
      <c r="B57" s="112" t="s">
        <v>218</v>
      </c>
      <c r="C57" s="112" t="s">
        <v>34</v>
      </c>
      <c r="D57" s="58" t="s">
        <v>312</v>
      </c>
      <c r="E57" s="38" t="s">
        <v>229</v>
      </c>
      <c r="F57" s="36" t="s">
        <v>68</v>
      </c>
      <c r="G57" s="118">
        <v>109</v>
      </c>
      <c r="H57" s="59" t="s">
        <v>73</v>
      </c>
      <c r="I57" s="115">
        <v>603799</v>
      </c>
      <c r="J57" s="60"/>
    </row>
    <row r="58" spans="1:10" ht="24.95" customHeight="1">
      <c r="A58" s="57">
        <v>56</v>
      </c>
      <c r="B58" s="112" t="s">
        <v>218</v>
      </c>
      <c r="C58" s="112" t="s">
        <v>34</v>
      </c>
      <c r="D58" s="58" t="s">
        <v>312</v>
      </c>
      <c r="E58" s="38" t="s">
        <v>228</v>
      </c>
      <c r="F58" s="36" t="s">
        <v>67</v>
      </c>
      <c r="G58" s="118">
        <v>101</v>
      </c>
      <c r="H58" s="59" t="s">
        <v>73</v>
      </c>
      <c r="I58" s="115">
        <v>413681</v>
      </c>
      <c r="J58" s="60"/>
    </row>
    <row r="59" spans="1:10" ht="24.95" customHeight="1">
      <c r="A59" s="57">
        <v>57</v>
      </c>
      <c r="B59" s="112" t="s">
        <v>218</v>
      </c>
      <c r="C59" s="112" t="s">
        <v>249</v>
      </c>
      <c r="D59" s="58" t="s">
        <v>325</v>
      </c>
      <c r="E59" s="38" t="s">
        <v>228</v>
      </c>
      <c r="F59" s="36" t="s">
        <v>68</v>
      </c>
      <c r="G59" s="118">
        <v>5</v>
      </c>
      <c r="H59" s="59" t="s">
        <v>302</v>
      </c>
      <c r="I59" s="115">
        <v>275000</v>
      </c>
      <c r="J59" s="60"/>
    </row>
    <row r="60" spans="1:10" ht="24.95" customHeight="1" thickBot="1">
      <c r="A60" s="57">
        <v>58</v>
      </c>
      <c r="B60" s="114" t="s">
        <v>218</v>
      </c>
      <c r="C60" s="114" t="s">
        <v>249</v>
      </c>
      <c r="D60" s="58" t="s">
        <v>325</v>
      </c>
      <c r="E60" s="111" t="s">
        <v>229</v>
      </c>
      <c r="F60" s="36" t="s">
        <v>68</v>
      </c>
      <c r="G60" s="120">
        <v>5</v>
      </c>
      <c r="H60" s="59" t="s">
        <v>302</v>
      </c>
      <c r="I60" s="117">
        <v>275000</v>
      </c>
      <c r="J60" s="60"/>
    </row>
    <row r="61" spans="1:10" ht="24.95" customHeight="1" thickBot="1">
      <c r="A61" s="155" t="s">
        <v>69</v>
      </c>
      <c r="B61" s="156"/>
      <c r="C61" s="156"/>
      <c r="D61" s="156"/>
      <c r="E61" s="156"/>
      <c r="F61" s="156"/>
      <c r="G61" s="62">
        <f>SUM(G3:G60)</f>
        <v>1826</v>
      </c>
      <c r="H61" s="63"/>
      <c r="I61" s="62">
        <f>SUM(I3:I60)</f>
        <v>13186795</v>
      </c>
      <c r="J61" s="64"/>
    </row>
  </sheetData>
  <autoFilter ref="A2:J61" xr:uid="{00000000-0009-0000-0000-000003000000}"/>
  <mergeCells count="2">
    <mergeCell ref="A1:J1"/>
    <mergeCell ref="A61:F6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동부푸드뱅크</cp:lastModifiedBy>
  <cp:lastPrinted>2023-02-06T00:04:14Z</cp:lastPrinted>
  <dcterms:created xsi:type="dcterms:W3CDTF">2012-02-06T10:45:49Z</dcterms:created>
  <dcterms:modified xsi:type="dcterms:W3CDTF">2023-05-15T02:27:49Z</dcterms:modified>
</cp:coreProperties>
</file>