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고영기업무\후원물품사업\후원품결산,통계\2024\2024후원품결산\"/>
    </mc:Choice>
  </mc:AlternateContent>
  <xr:revisionPtr revIDLastSave="0" documentId="13_ncr:1_{8DA35BE0-D5C0-47DC-B15A-B5C9C1F1183D}" xr6:coauthVersionLast="47" xr6:coauthVersionMax="47" xr10:uidLastSave="{00000000-0000-0000-0000-000000000000}"/>
  <bookViews>
    <workbookView xWindow="57490" yWindow="15870" windowWidth="29020" windowHeight="15820" tabRatio="644" activeTab="3" xr2:uid="{00000000-000D-0000-FFFF-FFFF00000000}"/>
  </bookViews>
  <sheets>
    <sheet name="1.후원금 수입명세서" sheetId="58" r:id="rId1"/>
    <sheet name="2.후원금 사용명세서" sheetId="21" r:id="rId2"/>
    <sheet name="3.후원품 수입명세서" sheetId="73" r:id="rId3"/>
    <sheet name="4.후원품 사용명세서" sheetId="74" r:id="rId4"/>
  </sheets>
  <definedNames>
    <definedName name="_xlnm._FilterDatabase" localSheetId="0" hidden="1">'1.후원금 수입명세서'!$A$5:$L$29</definedName>
    <definedName name="_xlnm._FilterDatabase" localSheetId="1" hidden="1">'2.후원금 사용명세서'!$A$2:$G$20</definedName>
    <definedName name="_xlnm._FilterDatabase" localSheetId="2" hidden="1">'3.후원품 수입명세서'!$A$5:$O$48</definedName>
    <definedName name="_xlnm._FilterDatabase" localSheetId="3" hidden="1">'4.후원품 사용명세서'!$A$2:$I$49</definedName>
    <definedName name="_xlnm.Print_Area" localSheetId="0">'1.후원금 수입명세서'!$A$1:$L$28</definedName>
    <definedName name="_xlnm.Print_Area" localSheetId="1">'2.후원금 사용명세서'!$A$1:$G$20</definedName>
    <definedName name="_xlnm.Print_Area" localSheetId="2">'3.후원품 수입명세서'!$A$1:$O$48</definedName>
    <definedName name="_xlnm.Print_Area" localSheetId="3">'4.후원품 사용명세서'!$A$1:$I$49</definedName>
    <definedName name="Z_21030334_5AD7_4458_871B_8CF40E13FE50_.wvu.FilterData" localSheetId="2" hidden="1">'3.후원품 수입명세서'!$A$4:$N$5</definedName>
    <definedName name="Z_77139155_8C42_4514_8091_2FF7B66E7BEC_.wvu.Cols" localSheetId="2" hidden="1">'3.후원품 수입명세서'!$F:$H</definedName>
    <definedName name="Z_77139155_8C42_4514_8091_2FF7B66E7BEC_.wvu.FilterData" localSheetId="1" hidden="1">'2.후원금 사용명세서'!$A$2:$G$20</definedName>
    <definedName name="Z_77139155_8C42_4514_8091_2FF7B66E7BEC_.wvu.FilterData" localSheetId="2" hidden="1">'3.후원품 수입명세서'!$A$4:$N$5</definedName>
    <definedName name="Z_77139155_8C42_4514_8091_2FF7B66E7BEC_.wvu.FilterData" localSheetId="3" hidden="1">'4.후원품 사용명세서'!$A$2:$I$2</definedName>
    <definedName name="Z_77139155_8C42_4514_8091_2FF7B66E7BEC_.wvu.PrintArea" localSheetId="2" hidden="1">'3.후원품 수입명세서'!$A$1:$N$5</definedName>
    <definedName name="Z_77139155_8C42_4514_8091_2FF7B66E7BEC_.wvu.Rows" localSheetId="2" hidden="1">'3.후원품 수입명세서'!$2:$2</definedName>
    <definedName name="Z_99B547AF_9B82_44E4_AAF9_3ECB88885F00_.wvu.Cols" localSheetId="2" hidden="1">'3.후원품 수입명세서'!$F:$H</definedName>
    <definedName name="Z_99B547AF_9B82_44E4_AAF9_3ECB88885F00_.wvu.FilterData" localSheetId="1" hidden="1">'2.후원금 사용명세서'!$A$2:$G$20</definedName>
    <definedName name="Z_99B547AF_9B82_44E4_AAF9_3ECB88885F00_.wvu.FilterData" localSheetId="2" hidden="1">'3.후원품 수입명세서'!$A$4:$N$5</definedName>
    <definedName name="Z_99B547AF_9B82_44E4_AAF9_3ECB88885F00_.wvu.FilterData" localSheetId="3" hidden="1">'4.후원품 사용명세서'!$A$2:$I$2</definedName>
    <definedName name="Z_99B547AF_9B82_44E4_AAF9_3ECB88885F00_.wvu.PrintArea" localSheetId="2" hidden="1">'3.후원품 수입명세서'!$A$1:$N$5</definedName>
    <definedName name="Z_99B547AF_9B82_44E4_AAF9_3ECB88885F00_.wvu.Rows" localSheetId="2" hidden="1">'3.후원품 수입명세서'!$2:$2</definedName>
    <definedName name="Z_AAD86343_3736_42D2_BA5B_7CC23B836608_.wvu.FilterData" localSheetId="1" hidden="1">'2.후원금 사용명세서'!$A$2:$G$20</definedName>
    <definedName name="Z_AAD86343_3736_42D2_BA5B_7CC23B836608_.wvu.FilterData" localSheetId="2" hidden="1">'3.후원품 수입명세서'!$A$4:$N$5</definedName>
    <definedName name="Z_AAD86343_3736_42D2_BA5B_7CC23B836608_.wvu.FilterData" localSheetId="3" hidden="1">'4.후원품 사용명세서'!$A$2:$I$2</definedName>
    <definedName name="Z_AAD86343_3736_42D2_BA5B_7CC23B836608_.wvu.PrintArea" localSheetId="2" hidden="1">'3.후원품 수입명세서'!$A$1:$N$5</definedName>
    <definedName name="Z_AAD86343_3736_42D2_BA5B_7CC23B836608_.wvu.Rows" localSheetId="2" hidden="1">'3.후원품 수입명세서'!$2:$2</definedName>
    <definedName name="Z_DFDEAD93_830C_4C92_92AA_7F286112D0A8_.wvu.FilterData" localSheetId="2" hidden="1">'3.후원품 수입명세서'!$A$4:$N$5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3" l="1"/>
  <c r="I8" i="73"/>
  <c r="I9" i="73"/>
  <c r="I10" i="73"/>
  <c r="I11" i="73"/>
  <c r="I12" i="73"/>
  <c r="I13" i="73"/>
  <c r="I14" i="73"/>
  <c r="I15" i="73"/>
  <c r="I16" i="73"/>
  <c r="I17" i="73"/>
  <c r="I18" i="73"/>
  <c r="I19" i="73"/>
  <c r="I20" i="73"/>
  <c r="I21" i="73"/>
  <c r="I22" i="73"/>
  <c r="I23" i="73"/>
  <c r="I24" i="73"/>
  <c r="I25" i="73"/>
  <c r="I26" i="73"/>
  <c r="I27" i="73"/>
  <c r="I28" i="73"/>
  <c r="I29" i="73"/>
  <c r="I30" i="73"/>
  <c r="I31" i="73"/>
  <c r="I32" i="73"/>
  <c r="I33" i="73"/>
  <c r="I34" i="73"/>
  <c r="I35" i="73"/>
  <c r="I36" i="73"/>
  <c r="I37" i="73"/>
  <c r="I38" i="73"/>
  <c r="I39" i="73"/>
  <c r="I40" i="73"/>
  <c r="I41" i="73"/>
  <c r="I42" i="73"/>
  <c r="I43" i="73"/>
  <c r="I44" i="73"/>
  <c r="I45" i="73"/>
  <c r="I46" i="73"/>
  <c r="I47" i="73"/>
  <c r="I6" i="73"/>
  <c r="C3" i="74"/>
  <c r="C4" i="74"/>
  <c r="C5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L4" i="74"/>
  <c r="L5" i="74"/>
  <c r="L6" i="74"/>
  <c r="L7" i="74"/>
  <c r="L8" i="74"/>
  <c r="L9" i="74"/>
  <c r="L10" i="74"/>
  <c r="L11" i="74"/>
  <c r="L12" i="74"/>
  <c r="L13" i="74"/>
  <c r="L14" i="74"/>
  <c r="L15" i="74"/>
  <c r="L16" i="74"/>
  <c r="L17" i="74"/>
  <c r="L18" i="74"/>
  <c r="L19" i="74"/>
  <c r="L20" i="74"/>
  <c r="L21" i="74"/>
  <c r="L22" i="74"/>
  <c r="L23" i="74"/>
  <c r="L24" i="74"/>
  <c r="L25" i="74"/>
  <c r="L26" i="74"/>
  <c r="L27" i="74"/>
  <c r="L28" i="74"/>
  <c r="L29" i="74"/>
  <c r="L30" i="74"/>
  <c r="L31" i="74"/>
  <c r="L32" i="74"/>
  <c r="L33" i="74"/>
  <c r="L34" i="74"/>
  <c r="L35" i="74"/>
  <c r="L36" i="74"/>
  <c r="L37" i="74"/>
  <c r="L38" i="74"/>
  <c r="L39" i="74"/>
  <c r="L40" i="74"/>
  <c r="L41" i="74"/>
  <c r="L42" i="74"/>
  <c r="L43" i="74"/>
  <c r="L44" i="74"/>
  <c r="L45" i="74"/>
  <c r="L46" i="74"/>
  <c r="L47" i="74"/>
  <c r="L48" i="74"/>
  <c r="L3" i="74"/>
  <c r="H49" i="74"/>
  <c r="J45" i="73"/>
  <c r="J47" i="73"/>
  <c r="J39" i="73"/>
  <c r="J44" i="73"/>
  <c r="J41" i="73"/>
  <c r="J40" i="73"/>
  <c r="J29" i="73"/>
  <c r="J30" i="73"/>
  <c r="J31" i="73"/>
  <c r="J28" i="73"/>
  <c r="J21" i="73"/>
  <c r="J14" i="73"/>
  <c r="J15" i="73"/>
  <c r="J6" i="73"/>
  <c r="J7" i="73"/>
  <c r="J9" i="73"/>
  <c r="J8" i="73"/>
  <c r="J10" i="73"/>
  <c r="J11" i="73"/>
  <c r="J12" i="73"/>
  <c r="J13" i="73"/>
  <c r="J16" i="73"/>
  <c r="J17" i="73"/>
  <c r="J18" i="73"/>
  <c r="J19" i="73"/>
  <c r="J20" i="73"/>
  <c r="J22" i="73"/>
  <c r="J23" i="73"/>
  <c r="J24" i="73"/>
  <c r="J25" i="73"/>
  <c r="J26" i="73"/>
  <c r="J27" i="73"/>
  <c r="J32" i="73"/>
  <c r="J33" i="73"/>
  <c r="J34" i="73"/>
  <c r="J35" i="73"/>
  <c r="J36" i="73"/>
  <c r="J37" i="73"/>
  <c r="J38" i="73"/>
  <c r="J42" i="73"/>
  <c r="J43" i="73"/>
  <c r="J46" i="73"/>
  <c r="D20" i="21"/>
  <c r="K29" i="58" l="1"/>
  <c r="N48" i="73" l="1"/>
</calcChain>
</file>

<file path=xl/sharedStrings.xml><?xml version="1.0" encoding="utf-8"?>
<sst xmlns="http://schemas.openxmlformats.org/spreadsheetml/2006/main" count="885" uniqueCount="236">
  <si>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</si>
  <si>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</si>
  <si>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</si>
  <si>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</si>
  <si>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</si>
  <si>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</si>
  <si>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</si>
  <si>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</si>
  <si>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</si>
  <si>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</si>
  <si>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</si>
  <si>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</si>
  <si>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</si>
  <si>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</si>
  <si>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</si>
  <si>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</si>
  <si>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</si>
  <si>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</si>
  <si>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</si>
  <si>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</si>
  <si>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</si>
  <si>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</si>
  <si>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</si>
  <si>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</si>
  <si>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</si>
  <si>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</si>
  <si>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</si>
  <si>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</si>
  <si>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</si>
  <si>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지정후원금품</t>
    <phoneticPr fontId="3" type="noConversion"/>
  </si>
  <si>
    <t>지정후원금</t>
    <phoneticPr fontId="3" type="noConversion"/>
  </si>
  <si>
    <t>N</t>
    <phoneticPr fontId="3" type="noConversion"/>
  </si>
  <si>
    <t>지정후원금품</t>
    <phoneticPr fontId="3" type="noConversion"/>
  </si>
  <si>
    <t>지정후원금</t>
    <phoneticPr fontId="3" type="noConversion"/>
  </si>
  <si>
    <t>-</t>
    <phoneticPr fontId="3" type="noConversion"/>
  </si>
  <si>
    <t>Y</t>
    <phoneticPr fontId="3" type="noConversion"/>
  </si>
  <si>
    <t>-</t>
    <phoneticPr fontId="3" type="noConversion"/>
  </si>
  <si>
    <t>조성우</t>
    <phoneticPr fontId="3" type="noConversion"/>
  </si>
  <si>
    <t>동계물품지원</t>
    <phoneticPr fontId="3" type="noConversion"/>
  </si>
  <si>
    <t>지역사회후원금품</t>
    <phoneticPr fontId="3" type="noConversion"/>
  </si>
  <si>
    <t>단체</t>
    <phoneticPr fontId="3" type="noConversion"/>
  </si>
  <si>
    <t>덕소중학교</t>
    <phoneticPr fontId="3" type="noConversion"/>
  </si>
  <si>
    <t>바자회수익금</t>
    <phoneticPr fontId="3" type="noConversion"/>
  </si>
  <si>
    <t>비지정후원금</t>
    <phoneticPr fontId="3" type="noConversion"/>
  </si>
  <si>
    <t>기간 : 2024년 1월 1일부터 2024년 1월 31일까지</t>
    <phoneticPr fontId="3" type="noConversion"/>
  </si>
  <si>
    <t>개인</t>
    <phoneticPr fontId="3" type="noConversion"/>
  </si>
  <si>
    <t>라우텍</t>
    <phoneticPr fontId="3" type="noConversion"/>
  </si>
  <si>
    <t>기업</t>
    <phoneticPr fontId="3" type="noConversion"/>
  </si>
  <si>
    <t>생계비지원</t>
    <phoneticPr fontId="3" type="noConversion"/>
  </si>
  <si>
    <t>신흥건설</t>
    <phoneticPr fontId="3" type="noConversion"/>
  </si>
  <si>
    <t>인동에프엔</t>
    <phoneticPr fontId="3" type="noConversion"/>
  </si>
  <si>
    <t>꿈과비전교회</t>
    <phoneticPr fontId="3" type="noConversion"/>
  </si>
  <si>
    <t>유제품지원</t>
    <phoneticPr fontId="3" type="noConversion"/>
  </si>
  <si>
    <t>와부중학교 학생자치회</t>
    <phoneticPr fontId="3" type="noConversion"/>
  </si>
  <si>
    <t>동아리 바자회 수익금</t>
    <phoneticPr fontId="3" type="noConversion"/>
  </si>
  <si>
    <t>Y</t>
    <phoneticPr fontId="3" type="noConversion"/>
  </si>
  <si>
    <t>초록우산어린이재단</t>
    <phoneticPr fontId="3" type="noConversion"/>
  </si>
  <si>
    <t>교육자립지원금</t>
    <phoneticPr fontId="3" type="noConversion"/>
  </si>
  <si>
    <t>남부희망케어센터</t>
    <phoneticPr fontId="3" type="noConversion"/>
  </si>
  <si>
    <t>덕담모금함</t>
    <phoneticPr fontId="3" type="noConversion"/>
  </si>
  <si>
    <t>구리남양주굴삭기</t>
    <phoneticPr fontId="3" type="noConversion"/>
  </si>
  <si>
    <t>개인</t>
    <phoneticPr fontId="3" type="noConversion"/>
  </si>
  <si>
    <t>장도희</t>
    <phoneticPr fontId="3" type="noConversion"/>
  </si>
  <si>
    <t>장학금 지정</t>
    <phoneticPr fontId="3" type="noConversion"/>
  </si>
  <si>
    <t xml:space="preserve">남양주시 약사회 </t>
    <phoneticPr fontId="3" type="noConversion"/>
  </si>
  <si>
    <t>지정후원금</t>
    <phoneticPr fontId="3" type="noConversion"/>
  </si>
  <si>
    <t>개인</t>
    <phoneticPr fontId="3" type="noConversion"/>
  </si>
  <si>
    <t>백장천</t>
    <phoneticPr fontId="3" type="noConversion"/>
  </si>
  <si>
    <t>단체</t>
    <phoneticPr fontId="3" type="noConversion"/>
  </si>
  <si>
    <t>기업</t>
    <phoneticPr fontId="3" type="noConversion"/>
  </si>
  <si>
    <t>팬트리모금함</t>
    <phoneticPr fontId="3" type="noConversion"/>
  </si>
  <si>
    <t>팬트리문구모금함</t>
    <phoneticPr fontId="3" type="noConversion"/>
  </si>
  <si>
    <t>비지정후원금</t>
    <phoneticPr fontId="3" type="noConversion"/>
  </si>
  <si>
    <t>죽여주는동치미</t>
    <phoneticPr fontId="3" type="noConversion"/>
  </si>
  <si>
    <t>죽여주는동치미 모금함</t>
    <phoneticPr fontId="3" type="noConversion"/>
  </si>
  <si>
    <t>미금하나로마트</t>
    <phoneticPr fontId="3" type="noConversion"/>
  </si>
  <si>
    <t>미금하나로마트 모금함</t>
    <phoneticPr fontId="3" type="noConversion"/>
  </si>
  <si>
    <t>높은뜻덕소교회</t>
    <phoneticPr fontId="3" type="noConversion"/>
  </si>
  <si>
    <t>생계비지원(반찬지원)</t>
    <phoneticPr fontId="3" type="noConversion"/>
  </si>
  <si>
    <t>팔당수력발전소</t>
    <phoneticPr fontId="3" type="noConversion"/>
  </si>
  <si>
    <t>팔당물레방아 사업비</t>
    <phoneticPr fontId="3" type="noConversion"/>
  </si>
  <si>
    <t>김숙자</t>
    <phoneticPr fontId="3" type="noConversion"/>
  </si>
  <si>
    <t>임원경</t>
    <phoneticPr fontId="3" type="noConversion"/>
  </si>
  <si>
    <t>덕소로타리</t>
    <phoneticPr fontId="3" type="noConversion"/>
  </si>
  <si>
    <t>덕소로타리 장학금 지정</t>
    <phoneticPr fontId="3" type="noConversion"/>
  </si>
  <si>
    <t>양현예</t>
    <phoneticPr fontId="3" type="noConversion"/>
  </si>
  <si>
    <t>백미지원</t>
    <phoneticPr fontId="3" type="noConversion"/>
  </si>
  <si>
    <t>덕담소모품</t>
    <phoneticPr fontId="3" type="noConversion"/>
  </si>
  <si>
    <t xml:space="preserve"> N</t>
    <phoneticPr fontId="3" type="noConversion"/>
  </si>
  <si>
    <t>생필품 구입(금곡광염교회 지정) 운동화</t>
    <phoneticPr fontId="3" type="noConversion"/>
  </si>
  <si>
    <t>N</t>
    <phoneticPr fontId="3" type="noConversion"/>
  </si>
  <si>
    <t>123,700*4명</t>
    <phoneticPr fontId="3" type="noConversion"/>
  </si>
  <si>
    <t>송예지 외3명</t>
    <phoneticPr fontId="3" type="noConversion"/>
  </si>
  <si>
    <t>초록우산어린이재단 지정장학금</t>
    <phoneticPr fontId="3" type="noConversion"/>
  </si>
  <si>
    <t>Y</t>
    <phoneticPr fontId="3" type="noConversion"/>
  </si>
  <si>
    <t>200,000*1명</t>
    <phoneticPr fontId="3" type="noConversion"/>
  </si>
  <si>
    <t>양현호</t>
    <phoneticPr fontId="3" type="noConversion"/>
  </si>
  <si>
    <t>라우텍지정 장학금</t>
    <phoneticPr fontId="3" type="noConversion"/>
  </si>
  <si>
    <t>50,000*1명</t>
    <phoneticPr fontId="3" type="noConversion"/>
  </si>
  <si>
    <t>케어안심주택 월세</t>
    <phoneticPr fontId="3" type="noConversion"/>
  </si>
  <si>
    <t>200,000*1호
300,000*1호</t>
    <phoneticPr fontId="3" type="noConversion"/>
  </si>
  <si>
    <t>인동에프엔 지정 생활비지원</t>
    <phoneticPr fontId="3" type="noConversion"/>
  </si>
  <si>
    <t>1,000,000*1명</t>
    <phoneticPr fontId="3" type="noConversion"/>
  </si>
  <si>
    <t>최예본</t>
    <phoneticPr fontId="3" type="noConversion"/>
  </si>
  <si>
    <t>남양주시 약사회 장학금 지원</t>
    <phoneticPr fontId="3" type="noConversion"/>
  </si>
  <si>
    <t>300,000*8명</t>
    <phoneticPr fontId="3" type="noConversion"/>
  </si>
  <si>
    <t>김종빈 외 7명</t>
    <phoneticPr fontId="3" type="noConversion"/>
  </si>
  <si>
    <t>80,000*10명
80,000*10명
37,557*34명
37,562*1명</t>
    <phoneticPr fontId="3" type="noConversion"/>
  </si>
  <si>
    <t>방청해 외9명
방청해 외9명
이세연 외33명
양진하</t>
    <phoneticPr fontId="3" type="noConversion"/>
  </si>
  <si>
    <t>팔당지원(반찬10가구, 반찬10가구,외식지원 35가구)</t>
    <phoneticPr fontId="3" type="noConversion"/>
  </si>
  <si>
    <t>팔당지원 주거환경 청소 및 소독</t>
    <phoneticPr fontId="3" type="noConversion"/>
  </si>
  <si>
    <t>1,600,000*1명
43,606*20명
43,610*1명</t>
    <phoneticPr fontId="3" type="noConversion"/>
  </si>
  <si>
    <t>금곡동 사례관리</t>
    <phoneticPr fontId="3" type="noConversion"/>
  </si>
  <si>
    <t>30300*1명</t>
    <phoneticPr fontId="3" type="noConversion"/>
  </si>
  <si>
    <t>공효진</t>
    <phoneticPr fontId="3" type="noConversion"/>
  </si>
  <si>
    <t>높은뜻덕소교회반찬지원</t>
    <phoneticPr fontId="3" type="noConversion"/>
  </si>
  <si>
    <t>80,000*10명</t>
    <phoneticPr fontId="3" type="noConversion"/>
  </si>
  <si>
    <t>한상희 외9명</t>
    <phoneticPr fontId="3" type="noConversion"/>
  </si>
  <si>
    <t>설명절 취약계층 선물세트 구입 지원</t>
    <phoneticPr fontId="3" type="noConversion"/>
  </si>
  <si>
    <t>53,000*100명</t>
    <phoneticPr fontId="3" type="noConversion"/>
  </si>
  <si>
    <t>이동운 외99명</t>
    <phoneticPr fontId="3" type="noConversion"/>
  </si>
  <si>
    <t>와부조안목욕지원</t>
    <phoneticPr fontId="3" type="noConversion"/>
  </si>
  <si>
    <t>14,000*10명</t>
    <phoneticPr fontId="3" type="noConversion"/>
  </si>
  <si>
    <t>조금옥 외9명</t>
    <phoneticPr fontId="3" type="noConversion"/>
  </si>
  <si>
    <t>금곡양정 밑반찬 지원</t>
    <phoneticPr fontId="3" type="noConversion"/>
  </si>
  <si>
    <t>59,680*15명</t>
    <phoneticPr fontId="3" type="noConversion"/>
  </si>
  <si>
    <t>고복남외 14명</t>
    <phoneticPr fontId="3" type="noConversion"/>
  </si>
  <si>
    <t>밑반찬상하수도</t>
    <phoneticPr fontId="3" type="noConversion"/>
  </si>
  <si>
    <t>후원품
종류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</si>
  <si>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</si>
  <si>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</si>
  <si>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</si>
  <si>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상당
금액</t>
    <phoneticPr fontId="4" type="noConversion"/>
  </si>
  <si>
    <t>맛있는해장국</t>
    <phoneticPr fontId="4" type="noConversion"/>
  </si>
  <si>
    <t>파리바게트 덕소도심점</t>
    <phoneticPr fontId="4" type="noConversion"/>
  </si>
  <si>
    <t>쌍용부부한우전문점</t>
    <phoneticPr fontId="4" type="noConversion"/>
  </si>
  <si>
    <t>오케이프린팅(덕소푸드맘)</t>
    <phoneticPr fontId="4" type="noConversion"/>
  </si>
  <si>
    <t>장점임(사랑치킨)</t>
    <phoneticPr fontId="4" type="noConversion"/>
  </si>
  <si>
    <t>박성구과자점</t>
    <phoneticPr fontId="4" type="noConversion"/>
  </si>
  <si>
    <t>백승훈</t>
    <phoneticPr fontId="4" type="noConversion"/>
  </si>
  <si>
    <t>육대장</t>
    <phoneticPr fontId="4" type="noConversion"/>
  </si>
  <si>
    <t>맛사랑인정식품</t>
    <phoneticPr fontId="4" type="noConversion"/>
  </si>
  <si>
    <t>오렌지유통</t>
    <phoneticPr fontId="4" type="noConversion"/>
  </si>
  <si>
    <t>끼리한우정육식당</t>
    <phoneticPr fontId="4" type="noConversion"/>
  </si>
  <si>
    <t>쌍용부부한우전문식당</t>
    <phoneticPr fontId="4" type="noConversion"/>
  </si>
  <si>
    <t>60계치킨</t>
    <phoneticPr fontId="4" type="noConversion"/>
  </si>
  <si>
    <t>투에이치 주식회사</t>
    <phoneticPr fontId="4" type="noConversion"/>
  </si>
  <si>
    <t>영지암</t>
    <phoneticPr fontId="4" type="noConversion"/>
  </si>
  <si>
    <t>bhc치킨 덕소점</t>
    <phoneticPr fontId="4" type="noConversion"/>
  </si>
  <si>
    <t>bhc치킨 도곡점</t>
    <phoneticPr fontId="4" type="noConversion"/>
  </si>
  <si>
    <t>동부희망케어센터</t>
    <phoneticPr fontId="4" type="noConversion"/>
  </si>
  <si>
    <t>덕일교회</t>
    <phoneticPr fontId="4" type="noConversion"/>
  </si>
  <si>
    <t>별내이마트</t>
    <phoneticPr fontId="4" type="noConversion"/>
  </si>
  <si>
    <t>남부희망케어센터</t>
    <phoneticPr fontId="4" type="noConversion"/>
  </si>
  <si>
    <t>덕소로타리클럽</t>
    <phoneticPr fontId="4" type="noConversion"/>
  </si>
  <si>
    <t>한미양곡</t>
    <phoneticPr fontId="4" type="noConversion"/>
  </si>
  <si>
    <t>남양주도시공사</t>
    <phoneticPr fontId="4" type="noConversion"/>
  </si>
  <si>
    <t>법인</t>
    <phoneticPr fontId="3" type="noConversion"/>
  </si>
  <si>
    <t>영리</t>
    <phoneticPr fontId="3" type="noConversion"/>
  </si>
  <si>
    <t>비영리</t>
    <phoneticPr fontId="3" type="noConversion"/>
  </si>
  <si>
    <t>기타후원금품</t>
    <phoneticPr fontId="3" type="noConversion"/>
  </si>
  <si>
    <t>김치</t>
    <phoneticPr fontId="4" type="noConversion"/>
  </si>
  <si>
    <t>라면</t>
    <phoneticPr fontId="4" type="noConversion"/>
  </si>
  <si>
    <t>쌀10kg</t>
    <phoneticPr fontId="4" type="noConversion"/>
  </si>
  <si>
    <t>쌀20kg</t>
    <phoneticPr fontId="4" type="noConversion"/>
  </si>
  <si>
    <t>빵</t>
    <phoneticPr fontId="4" type="noConversion"/>
  </si>
  <si>
    <t>소불고기</t>
    <phoneticPr fontId="4" type="noConversion"/>
  </si>
  <si>
    <t>외식쿠폰</t>
    <phoneticPr fontId="4" type="noConversion"/>
  </si>
  <si>
    <t>치킨</t>
    <phoneticPr fontId="4" type="noConversion"/>
  </si>
  <si>
    <t>즉석밥</t>
    <phoneticPr fontId="4" type="noConversion"/>
  </si>
  <si>
    <t>문구류</t>
    <phoneticPr fontId="4" type="noConversion"/>
  </si>
  <si>
    <t>육개장</t>
    <phoneticPr fontId="4" type="noConversion"/>
  </si>
  <si>
    <t>돼지불고기</t>
    <phoneticPr fontId="4" type="noConversion"/>
  </si>
  <si>
    <t>바닥매트리스</t>
    <phoneticPr fontId="4" type="noConversion"/>
  </si>
  <si>
    <t>차렵이불</t>
    <phoneticPr fontId="4" type="noConversion"/>
  </si>
  <si>
    <t>매트리스타퍼</t>
    <phoneticPr fontId="4" type="noConversion"/>
  </si>
  <si>
    <t>메모리폼베개</t>
    <phoneticPr fontId="4" type="noConversion"/>
  </si>
  <si>
    <t>세탁세재</t>
    <phoneticPr fontId="4" type="noConversion"/>
  </si>
  <si>
    <t>소분간식</t>
    <phoneticPr fontId="4" type="noConversion"/>
  </si>
  <si>
    <t>생필품</t>
    <phoneticPr fontId="4" type="noConversion"/>
  </si>
  <si>
    <t>아모레선물세트</t>
    <phoneticPr fontId="4" type="noConversion"/>
  </si>
  <si>
    <t>청정원선물세트</t>
    <phoneticPr fontId="4" type="noConversion"/>
  </si>
  <si>
    <t>식품꾸러미</t>
    <phoneticPr fontId="4" type="noConversion"/>
  </si>
  <si>
    <t>팩</t>
    <phoneticPr fontId="3" type="noConversion"/>
  </si>
  <si>
    <t>개</t>
    <phoneticPr fontId="3" type="noConversion"/>
  </si>
  <si>
    <t>세트</t>
    <phoneticPr fontId="3" type="noConversion"/>
  </si>
  <si>
    <t>포</t>
    <phoneticPr fontId="3" type="noConversion"/>
  </si>
  <si>
    <t>포대</t>
    <phoneticPr fontId="3" type="noConversion"/>
  </si>
  <si>
    <t>사용처</t>
    <phoneticPr fontId="3" type="noConversion"/>
  </si>
  <si>
    <t>상당
금액</t>
    <phoneticPr fontId="3" type="noConversion"/>
  </si>
  <si>
    <t>남양주시복지재단</t>
    <phoneticPr fontId="4" type="noConversion"/>
  </si>
  <si>
    <t>㈜투에이치</t>
    <phoneticPr fontId="4" type="noConversion"/>
  </si>
  <si>
    <t>높은뜻덕소교회</t>
    <phoneticPr fontId="4" type="noConversion"/>
  </si>
  <si>
    <t>햇살푸드</t>
    <phoneticPr fontId="4" type="noConversion"/>
  </si>
  <si>
    <t>끼리한우</t>
    <phoneticPr fontId="4" type="noConversion"/>
  </si>
  <si>
    <t>미건에코</t>
    <phoneticPr fontId="4" type="noConversion"/>
  </si>
  <si>
    <t>성인기저귀</t>
    <phoneticPr fontId="4" type="noConversion"/>
  </si>
  <si>
    <t>타퍼</t>
    <phoneticPr fontId="4" type="noConversion"/>
  </si>
  <si>
    <t>전상용</t>
  </si>
  <si>
    <t>고** 외 15명</t>
    <phoneticPr fontId="3" type="noConversion"/>
  </si>
  <si>
    <t>한**</t>
    <phoneticPr fontId="3" type="noConversion"/>
  </si>
  <si>
    <t>고** 외 9명</t>
    <phoneticPr fontId="3" type="noConversion"/>
  </si>
  <si>
    <t>김** 외 15명</t>
    <phoneticPr fontId="3" type="noConversion"/>
  </si>
  <si>
    <t>사**</t>
    <phoneticPr fontId="3" type="noConversion"/>
  </si>
  <si>
    <t>초******</t>
    <phoneticPr fontId="3" type="noConversion"/>
  </si>
  <si>
    <t>신** 외 9명</t>
    <phoneticPr fontId="3" type="noConversion"/>
  </si>
  <si>
    <t>정** 외 4명</t>
    <phoneticPr fontId="3" type="noConversion"/>
  </si>
  <si>
    <t>김** 외 4명</t>
    <phoneticPr fontId="3" type="noConversion"/>
  </si>
  <si>
    <t>이**</t>
    <phoneticPr fontId="3" type="noConversion"/>
  </si>
  <si>
    <t>남*********</t>
    <phoneticPr fontId="3" type="noConversion"/>
  </si>
  <si>
    <t>천** 외 1명</t>
    <phoneticPr fontId="3" type="noConversion"/>
  </si>
  <si>
    <t>송** 외 4명</t>
    <phoneticPr fontId="3" type="noConversion"/>
  </si>
  <si>
    <t>박** 외 6명</t>
    <phoneticPr fontId="3" type="noConversion"/>
  </si>
  <si>
    <t>김** 외 5명</t>
    <phoneticPr fontId="3" type="noConversion"/>
  </si>
  <si>
    <t>남***********</t>
    <phoneticPr fontId="3" type="noConversion"/>
  </si>
  <si>
    <t>강** 외 1명</t>
    <phoneticPr fontId="3" type="noConversion"/>
  </si>
  <si>
    <t>최** 외 1명</t>
    <phoneticPr fontId="3" type="noConversion"/>
  </si>
  <si>
    <t>윤** 외 3명</t>
    <phoneticPr fontId="3" type="noConversion"/>
  </si>
  <si>
    <t>신** 외 29명</t>
    <phoneticPr fontId="3" type="noConversion"/>
  </si>
  <si>
    <t>조** 외 5명</t>
    <phoneticPr fontId="3" type="noConversion"/>
  </si>
  <si>
    <t>한** 외 6명</t>
    <phoneticPr fontId="3" type="noConversion"/>
  </si>
  <si>
    <t>이** 외 7명</t>
    <phoneticPr fontId="3" type="noConversion"/>
  </si>
  <si>
    <t>최**</t>
    <phoneticPr fontId="3" type="noConversion"/>
  </si>
  <si>
    <t>이** 외 19명</t>
    <phoneticPr fontId="3" type="noConversion"/>
  </si>
  <si>
    <t>심** 외 29명</t>
    <phoneticPr fontId="3" type="noConversion"/>
  </si>
  <si>
    <t>송** 외 1명</t>
    <phoneticPr fontId="3" type="noConversion"/>
  </si>
  <si>
    <t>전** 외 1명</t>
    <phoneticPr fontId="3" type="noConversion"/>
  </si>
  <si>
    <t>임** 외 2명</t>
    <phoneticPr fontId="3" type="noConversion"/>
  </si>
  <si>
    <t>박**</t>
    <phoneticPr fontId="3" type="noConversion"/>
  </si>
  <si>
    <t>김**</t>
    <phoneticPr fontId="3" type="noConversion"/>
  </si>
  <si>
    <t>김** 외 9명</t>
    <phoneticPr fontId="3" type="noConversion"/>
  </si>
  <si>
    <t>김** 외 1명</t>
    <phoneticPr fontId="3" type="noConversion"/>
  </si>
  <si>
    <t>양** 외 1명</t>
    <phoneticPr fontId="3" type="noConversion"/>
  </si>
  <si>
    <t>양** 외 2명</t>
    <phoneticPr fontId="3" type="noConversion"/>
  </si>
  <si>
    <t>구** 외 4명</t>
    <phoneticPr fontId="3" type="noConversion"/>
  </si>
  <si>
    <t>김** 외 14명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</si>
</sst>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_(* #,##0_);_(* \(#,##0\);_(* &quot;-&quot;_);_(@_)"/>
    <numFmt numFmtId="177" formatCode="#,##0_);[Red]\(#,##0\)"/>
    <numFmt numFmtId="178" formatCode="#,##0_ "/>
    <numFmt numFmtId="179" formatCode="yyyy/mm/dd;@"/>
    <numFmt numFmtId="180" formatCode="&quot;후원&quot;"/>
    <numFmt numFmtId="181" formatCode="&quot;등&quot;@&quot;명&quot;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name val="굴림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14" fontId="30" fillId="0" borderId="0" xfId="0" applyNumberFormat="1" applyFont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27" fillId="0" borderId="0" xfId="0" applyFont="1" applyAlignment="1">
      <alignment vertical="center" wrapText="1" shrinkToFit="1"/>
    </xf>
    <xf numFmtId="0" fontId="30" fillId="0" borderId="1" xfId="0" applyFont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176" fontId="34" fillId="3" borderId="0" xfId="1" applyFont="1" applyFill="1" applyAlignment="1">
      <alignment horizontal="right" vertical="center"/>
    </xf>
    <xf numFmtId="0" fontId="34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37" fillId="0" borderId="18" xfId="2" applyFont="1" applyBorder="1" applyAlignment="1">
      <alignment horizontal="center" vertical="center" wrapText="1"/>
    </xf>
    <xf numFmtId="0" fontId="37" fillId="0" borderId="17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4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6" fillId="0" borderId="0" xfId="2" applyFont="1" applyAlignment="1">
      <alignment vertical="center" wrapText="1"/>
    </xf>
    <xf numFmtId="0" fontId="28" fillId="4" borderId="10" xfId="2" applyFont="1" applyFill="1" applyBorder="1" applyAlignment="1">
      <alignment horizontal="center" vertical="center" wrapText="1"/>
    </xf>
    <xf numFmtId="176" fontId="28" fillId="4" borderId="10" xfId="6" applyFont="1" applyFill="1" applyBorder="1" applyAlignment="1">
      <alignment horizontal="center" vertical="center" wrapText="1"/>
    </xf>
    <xf numFmtId="0" fontId="28" fillId="4" borderId="9" xfId="2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shrinkToFit="1"/>
    </xf>
    <xf numFmtId="0" fontId="30" fillId="3" borderId="11" xfId="0" applyFont="1" applyFill="1" applyBorder="1" applyAlignment="1">
      <alignment horizontal="center" vertical="center" shrinkToFit="1"/>
    </xf>
    <xf numFmtId="0" fontId="28" fillId="4" borderId="21" xfId="2" applyFont="1" applyFill="1" applyBorder="1" applyAlignment="1">
      <alignment horizontal="center" vertical="center" wrapText="1"/>
    </xf>
    <xf numFmtId="14" fontId="28" fillId="4" borderId="10" xfId="2" applyNumberFormat="1" applyFont="1" applyFill="1" applyBorder="1" applyAlignment="1">
      <alignment horizontal="center" vertical="center" wrapText="1"/>
    </xf>
    <xf numFmtId="14" fontId="33" fillId="0" borderId="1" xfId="13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8" fontId="19" fillId="0" borderId="0" xfId="1" applyNumberFormat="1" applyFont="1" applyAlignment="1">
      <alignment horizontal="right" vertical="center"/>
    </xf>
    <xf numFmtId="178" fontId="13" fillId="0" borderId="0" xfId="1" applyNumberFormat="1" applyFont="1" applyAlignment="1">
      <alignment horizontal="right" vertical="center"/>
    </xf>
    <xf numFmtId="0" fontId="19" fillId="4" borderId="12" xfId="2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vertical="center" wrapText="1"/>
    </xf>
    <xf numFmtId="0" fontId="34" fillId="3" borderId="1" xfId="2" applyFont="1" applyFill="1" applyBorder="1" applyAlignment="1">
      <alignment horizontal="center" vertical="center"/>
    </xf>
    <xf numFmtId="0" fontId="34" fillId="3" borderId="1" xfId="2" applyFont="1" applyFill="1" applyBorder="1">
      <alignment vertical="center"/>
    </xf>
    <xf numFmtId="0" fontId="34" fillId="3" borderId="1" xfId="0" applyFont="1" applyFill="1" applyBorder="1" applyAlignment="1">
      <alignment horizontal="center" vertical="center"/>
    </xf>
    <xf numFmtId="177" fontId="34" fillId="3" borderId="2" xfId="0" applyNumberFormat="1" applyFont="1" applyFill="1" applyBorder="1" applyAlignment="1">
      <alignment horizontal="center" vertical="center"/>
    </xf>
    <xf numFmtId="177" fontId="34" fillId="3" borderId="2" xfId="6" applyNumberFormat="1" applyFont="1" applyFill="1" applyBorder="1" applyAlignment="1">
      <alignment horizontal="center" vertical="center"/>
    </xf>
    <xf numFmtId="0" fontId="34" fillId="3" borderId="8" xfId="2" applyFont="1" applyFill="1" applyBorder="1" applyAlignment="1">
      <alignment horizontal="center" vertical="center"/>
    </xf>
    <xf numFmtId="14" fontId="34" fillId="3" borderId="8" xfId="2" applyNumberFormat="1" applyFont="1" applyFill="1" applyBorder="1" applyAlignment="1">
      <alignment horizontal="center" vertical="center" shrinkToFit="1"/>
    </xf>
    <xf numFmtId="41" fontId="25" fillId="4" borderId="13" xfId="1" applyNumberFormat="1" applyFont="1" applyFill="1" applyBorder="1" applyAlignment="1">
      <alignment horizontal="right" vertical="center"/>
    </xf>
    <xf numFmtId="176" fontId="34" fillId="3" borderId="1" xfId="1" applyFont="1" applyFill="1" applyBorder="1" applyAlignment="1">
      <alignment horizontal="center" vertical="center"/>
    </xf>
    <xf numFmtId="0" fontId="34" fillId="0" borderId="25" xfId="2" applyFont="1" applyBorder="1" applyAlignment="1">
      <alignment horizontal="center" vertical="center" shrinkToFit="1"/>
    </xf>
    <xf numFmtId="176" fontId="28" fillId="4" borderId="13" xfId="1" applyFont="1" applyFill="1" applyBorder="1" applyAlignment="1">
      <alignment horizontal="right" vertical="center"/>
    </xf>
    <xf numFmtId="0" fontId="29" fillId="4" borderId="12" xfId="2" applyFont="1" applyFill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33" fillId="0" borderId="1" xfId="13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/>
    </xf>
    <xf numFmtId="179" fontId="33" fillId="0" borderId="1" xfId="13" applyNumberFormat="1" applyFont="1" applyFill="1" applyBorder="1" applyAlignment="1">
      <alignment horizontal="center" vertical="center" wrapText="1"/>
    </xf>
    <xf numFmtId="176" fontId="30" fillId="0" borderId="0" xfId="1" applyFont="1" applyFill="1" applyBorder="1" applyAlignment="1">
      <alignment horizontal="right" vertical="center"/>
    </xf>
    <xf numFmtId="0" fontId="30" fillId="0" borderId="0" xfId="1" applyNumberFormat="1" applyFont="1" applyBorder="1" applyAlignment="1">
      <alignment horizontal="center" vertical="center"/>
    </xf>
    <xf numFmtId="180" fontId="34" fillId="3" borderId="1" xfId="0" applyNumberFormat="1" applyFont="1" applyFill="1" applyBorder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4" fontId="33" fillId="0" borderId="0" xfId="13" applyNumberFormat="1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33" fillId="0" borderId="0" xfId="13" applyFont="1" applyFill="1" applyAlignment="1">
      <alignment horizontal="center" vertical="center" wrapText="1"/>
    </xf>
    <xf numFmtId="41" fontId="33" fillId="0" borderId="0" xfId="14" applyNumberFormat="1" applyFont="1" applyFill="1">
      <alignment horizontal="right" vertical="center"/>
    </xf>
    <xf numFmtId="0" fontId="19" fillId="0" borderId="0" xfId="0" applyFont="1" applyAlignment="1">
      <alignment horizontal="center" vertical="center" shrinkToFit="1"/>
    </xf>
    <xf numFmtId="41" fontId="19" fillId="0" borderId="0" xfId="30" applyNumberFormat="1" applyFont="1" applyFill="1" applyBorder="1" applyAlignment="1">
      <alignment horizontal="right" vertical="center"/>
    </xf>
    <xf numFmtId="41" fontId="19" fillId="0" borderId="0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79" fontId="33" fillId="0" borderId="0" xfId="13" applyNumberFormat="1" applyFont="1" applyFill="1" applyAlignment="1">
      <alignment horizontal="center" vertical="center" wrapText="1"/>
    </xf>
    <xf numFmtId="41" fontId="33" fillId="0" borderId="0" xfId="33" applyNumberFormat="1" applyFont="1" applyFill="1" applyBorder="1" applyAlignment="1">
      <alignment horizontal="right" vertical="center"/>
    </xf>
    <xf numFmtId="0" fontId="33" fillId="0" borderId="0" xfId="13" applyFont="1" applyFill="1" applyAlignment="1">
      <alignment horizontal="center" vertical="center" shrinkToFit="1"/>
    </xf>
    <xf numFmtId="0" fontId="19" fillId="0" borderId="2" xfId="2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4" fontId="41" fillId="0" borderId="0" xfId="13" applyNumberFormat="1" applyFont="1" applyFill="1" applyAlignment="1">
      <alignment horizontal="center" vertical="center" wrapText="1"/>
    </xf>
    <xf numFmtId="0" fontId="30" fillId="0" borderId="0" xfId="0" applyFont="1" applyAlignment="1">
      <alignment horizontal="left" vertical="center" shrinkToFit="1"/>
    </xf>
    <xf numFmtId="14" fontId="30" fillId="0" borderId="0" xfId="13" applyNumberFormat="1" applyFont="1" applyFill="1" applyAlignment="1">
      <alignment horizontal="center" vertical="center" wrapText="1"/>
    </xf>
    <xf numFmtId="0" fontId="30" fillId="0" borderId="0" xfId="1" applyNumberFormat="1" applyFont="1" applyFill="1" applyBorder="1" applyAlignment="1">
      <alignment horizontal="center" vertical="center"/>
    </xf>
    <xf numFmtId="14" fontId="29" fillId="0" borderId="0" xfId="13" applyNumberFormat="1" applyFont="1" applyFill="1" applyAlignment="1">
      <alignment horizontal="center" vertical="center" wrapText="1"/>
    </xf>
    <xf numFmtId="176" fontId="29" fillId="0" borderId="0" xfId="1" applyFont="1" applyFill="1" applyBorder="1" applyAlignment="1">
      <alignment horizontal="right" vertical="center"/>
    </xf>
    <xf numFmtId="14" fontId="30" fillId="0" borderId="0" xfId="0" applyNumberFormat="1" applyFont="1" applyAlignment="1">
      <alignment horizontal="center" vertical="center"/>
    </xf>
    <xf numFmtId="41" fontId="30" fillId="0" borderId="0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shrinkToFit="1"/>
    </xf>
    <xf numFmtId="176" fontId="31" fillId="4" borderId="10" xfId="1" applyFont="1" applyFill="1" applyBorder="1" applyAlignment="1">
      <alignment horizontal="right" vertical="center"/>
    </xf>
    <xf numFmtId="0" fontId="30" fillId="4" borderId="10" xfId="0" applyFont="1" applyFill="1" applyBorder="1" applyAlignment="1">
      <alignment horizontal="center" vertical="center"/>
    </xf>
    <xf numFmtId="176" fontId="30" fillId="4" borderId="10" xfId="1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shrinkToFit="1"/>
    </xf>
    <xf numFmtId="0" fontId="31" fillId="4" borderId="20" xfId="2" applyFont="1" applyFill="1" applyBorder="1" applyAlignment="1">
      <alignment horizontal="center" vertical="center" wrapText="1"/>
    </xf>
    <xf numFmtId="14" fontId="31" fillId="4" borderId="16" xfId="2" applyNumberFormat="1" applyFont="1" applyFill="1" applyBorder="1" applyAlignment="1">
      <alignment horizontal="center" vertical="center" wrapText="1"/>
    </xf>
    <xf numFmtId="0" fontId="31" fillId="4" borderId="16" xfId="2" applyFont="1" applyFill="1" applyBorder="1" applyAlignment="1">
      <alignment horizontal="center" vertical="center" wrapText="1" shrinkToFit="1"/>
    </xf>
    <xf numFmtId="176" fontId="31" fillId="4" borderId="16" xfId="1" applyFont="1" applyFill="1" applyBorder="1" applyAlignment="1">
      <alignment horizontal="center" vertical="center"/>
    </xf>
    <xf numFmtId="176" fontId="31" fillId="4" borderId="16" xfId="6" applyFont="1" applyFill="1" applyBorder="1" applyAlignment="1">
      <alignment horizontal="center" vertical="center" wrapText="1" shrinkToFit="1"/>
    </xf>
    <xf numFmtId="0" fontId="31" fillId="4" borderId="16" xfId="2" applyFont="1" applyFill="1" applyBorder="1" applyAlignment="1">
      <alignment horizontal="center" vertical="center" wrapText="1"/>
    </xf>
    <xf numFmtId="0" fontId="31" fillId="4" borderId="15" xfId="2" applyFont="1" applyFill="1" applyBorder="1" applyAlignment="1">
      <alignment horizontal="center" vertical="center" shrinkToFit="1"/>
    </xf>
    <xf numFmtId="14" fontId="30" fillId="0" borderId="1" xfId="0" applyNumberFormat="1" applyFont="1" applyBorder="1" applyAlignment="1">
      <alignment horizontal="center" vertical="center" wrapText="1"/>
    </xf>
    <xf numFmtId="176" fontId="30" fillId="0" borderId="1" xfId="1" applyFont="1" applyBorder="1" applyAlignment="1">
      <alignment vertical="center" wrapText="1"/>
    </xf>
    <xf numFmtId="176" fontId="30" fillId="0" borderId="1" xfId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8" fontId="19" fillId="3" borderId="1" xfId="1" applyNumberFormat="1" applyFont="1" applyFill="1" applyBorder="1" applyAlignment="1">
      <alignment horizontal="right" vertical="center"/>
    </xf>
    <xf numFmtId="41" fontId="33" fillId="3" borderId="1" xfId="14" applyNumberFormat="1" applyFont="1" applyFill="1" applyBorder="1">
      <alignment horizontal="right" vertical="center"/>
    </xf>
    <xf numFmtId="41" fontId="33" fillId="3" borderId="1" xfId="33" applyNumberFormat="1" applyFont="1" applyFill="1" applyBorder="1" applyAlignment="1">
      <alignment horizontal="right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4" fillId="3" borderId="1" xfId="2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 shrinkToFit="1"/>
    </xf>
    <xf numFmtId="0" fontId="43" fillId="3" borderId="1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178" fontId="28" fillId="4" borderId="10" xfId="6" applyNumberFormat="1" applyFont="1" applyFill="1" applyBorder="1" applyAlignment="1">
      <alignment horizontal="center" vertical="center" wrapText="1"/>
    </xf>
    <xf numFmtId="178" fontId="30" fillId="3" borderId="8" xfId="0" applyNumberFormat="1" applyFont="1" applyFill="1" applyBorder="1" applyAlignment="1">
      <alignment horizontal="right" vertical="center" shrinkToFit="1"/>
    </xf>
    <xf numFmtId="178" fontId="30" fillId="4" borderId="13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Alignment="1">
      <alignment horizontal="right" vertical="center" wrapText="1"/>
    </xf>
    <xf numFmtId="181" fontId="30" fillId="0" borderId="0" xfId="0" applyNumberFormat="1" applyFont="1" applyAlignment="1">
      <alignment vertical="center" wrapText="1"/>
    </xf>
    <xf numFmtId="0" fontId="25" fillId="4" borderId="23" xfId="2" applyFont="1" applyFill="1" applyBorder="1" applyAlignment="1">
      <alignment horizontal="center" vertical="center"/>
    </xf>
    <xf numFmtId="0" fontId="25" fillId="4" borderId="22" xfId="2" applyFont="1" applyFill="1" applyBorder="1" applyAlignment="1">
      <alignment horizontal="center" vertical="center"/>
    </xf>
    <xf numFmtId="0" fontId="25" fillId="4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8" fontId="16" fillId="4" borderId="4" xfId="1" applyNumberFormat="1" applyFont="1" applyFill="1" applyBorder="1" applyAlignment="1">
      <alignment horizontal="center" vertical="center"/>
    </xf>
    <xf numFmtId="178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40" fillId="0" borderId="0" xfId="2" applyFont="1" applyAlignment="1">
      <alignment horizontal="left" vertical="center" wrapText="1"/>
    </xf>
    <xf numFmtId="0" fontId="31" fillId="4" borderId="21" xfId="0" applyFont="1" applyFill="1" applyBorder="1" applyAlignment="1">
      <alignment horizontal="center" vertical="center" shrinkToFit="1"/>
    </xf>
    <xf numFmtId="0" fontId="31" fillId="4" borderId="10" xfId="0" applyFont="1" applyFill="1" applyBorder="1" applyAlignment="1">
      <alignment horizontal="center" vertical="center" shrinkToFit="1"/>
    </xf>
    <xf numFmtId="14" fontId="28" fillId="4" borderId="23" xfId="2" applyNumberFormat="1" applyFont="1" applyFill="1" applyBorder="1" applyAlignment="1">
      <alignment horizontal="center" vertical="center"/>
    </xf>
    <xf numFmtId="14" fontId="28" fillId="4" borderId="22" xfId="2" applyNumberFormat="1" applyFont="1" applyFill="1" applyBorder="1" applyAlignment="1">
      <alignment horizontal="center" vertical="center"/>
    </xf>
    <xf numFmtId="14" fontId="28" fillId="4" borderId="24" xfId="2" applyNumberFormat="1" applyFont="1" applyFill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7" fillId="0" borderId="16" xfId="2" applyFont="1" applyBorder="1" applyAlignment="1">
      <alignment horizontal="center" vertical="center" wrapText="1"/>
    </xf>
    <xf numFmtId="0" fontId="37" fillId="0" borderId="13" xfId="2" applyFont="1" applyBorder="1" applyAlignment="1">
      <alignment horizontal="center" vertical="center" wrapText="1"/>
    </xf>
    <xf numFmtId="176" fontId="37" fillId="3" borderId="16" xfId="1" applyFont="1" applyFill="1" applyBorder="1" applyAlignment="1">
      <alignment horizontal="center" vertical="center" wrapText="1"/>
    </xf>
    <xf numFmtId="176" fontId="37" fillId="3" borderId="13" xfId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/>
    </xf>
    <xf numFmtId="0" fontId="39" fillId="0" borderId="12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14" fontId="37" fillId="0" borderId="16" xfId="2" applyNumberFormat="1" applyFont="1" applyBorder="1" applyAlignment="1">
      <alignment horizontal="center" vertical="center" wrapText="1"/>
    </xf>
    <xf numFmtId="14" fontId="37" fillId="0" borderId="13" xfId="2" applyNumberFormat="1" applyFont="1" applyBorder="1" applyAlignment="1">
      <alignment horizontal="center" vertical="center" wrapText="1"/>
    </xf>
    <xf numFmtId="0" fontId="37" fillId="0" borderId="19" xfId="2" applyFont="1" applyBorder="1" applyAlignment="1">
      <alignment horizontal="center" vertical="center" wrapText="1"/>
    </xf>
    <xf numFmtId="0" fontId="26" fillId="0" borderId="22" xfId="2" applyFont="1" applyBorder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22" xfId="0" applyFont="1" applyFill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</cellXfs>
  <cellStyles count="34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통화 [0]" xfId="33" builtinId="7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60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111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250</xdr:row>
      <xdr:rowOff>133350</xdr:rowOff>
    </xdr:from>
    <xdr:to>
      <xdr:col>10</xdr:col>
      <xdr:colOff>428625</xdr:colOff>
      <xdr:row>250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349064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8</xdr:row>
      <xdr:rowOff>38099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28</xdr:row>
      <xdr:rowOff>0</xdr:rowOff>
    </xdr:from>
    <xdr:to>
      <xdr:col>10</xdr:col>
      <xdr:colOff>409575</xdr:colOff>
      <xdr:row>29</xdr:row>
      <xdr:rowOff>177614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238125</xdr:colOff>
      <xdr:row>29</xdr:row>
      <xdr:rowOff>177614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28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19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3860C91E-A7F5-4186-B331-4B94419FE58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728A3979-193C-416D-B101-8CB7618FD0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C433E5B-69FF-4A62-AB90-F21553A2709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19435212-82D3-467E-9FD8-0C2A7DA23BC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01E92583-AD41-42BB-A76F-42998A3A974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7022E8BA-EC10-4A21-934B-8A46C49BB58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61A2F981-708C-48F6-A100-B8C4C543B62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68DE74A2-0DFE-4144-9825-E99D57D796E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3E40A616-F768-4E43-A016-65F327350FD4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252398BA-916F-471D-B089-6EDAE7A5A77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576508A4-DE49-4B79-81A9-1BF7AAFFF7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ABD632C8-C41F-4D3E-8175-75DC0815124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3D6B5FB-C7F1-416C-9F3D-0343B45763C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B3FA2625-96E4-44B3-9E78-A2C564ABB18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8DCB1F3F-ADA1-49CE-8853-D0023985013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805553AC-59CA-4D36-885E-FDC44D77170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D0948769-C411-4F63-9CDF-2EAC878123D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8B20BEE7-A282-4F2C-9B38-A888B31E319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6134A611-78F6-40B1-9727-C6121C3076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78AF6BD4-7CC5-43B9-8FD2-E550D4698F7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C42D5EB6-C47F-4493-8313-CF389D1EA797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ABB38675-EB07-475E-BC3F-B8815331837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3156411D-DB3E-4FDA-A383-99E309F9BC7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30B3A028-77F6-4906-A0DA-0058ED6E28D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1D2DD4D4-93C6-4875-8BFA-179CE5F5D82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E583323-7F61-4D7C-8EDC-A4845C939C4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4E7E5270-13AA-4A6A-AFD7-95EACB6DA5DA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DB54976-70D7-4035-BF8B-E2F82B0AAA21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89F330CD-D052-4BBB-B614-F31C01380282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220157B7-DB3A-4AE5-AA21-B9385D11BE5C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1D1388BC-3C27-497F-97F1-BBC8FA239336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30077E0C-F0AA-4DA2-97A2-A3C930DCD07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6FE2BC30-8AEE-4A87-8084-ECB833E21A0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47B9C628-814A-40D6-8BC6-DE347DA732B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F98B05AF-8E45-412F-8462-5039A129B35D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B1A50600-B51C-4EA2-B256-E89FE1995EB5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59296835-A4F5-46EE-9605-AC4D1EC85F8B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0F09B86E-EE62-424C-BBC9-EFB01BD6D844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80B71C99-AA54-4DB5-AEB3-6DCCF119EBC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8CDFFB43-DC27-4009-B89C-1425057A8B1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72416F9F-D864-443E-889D-7AFB20795889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24E89273-F67E-4F73-B517-639C98DB3F43}"/>
            </a:ext>
          </a:extLst>
        </xdr:cNvPr>
        <xdr:cNvSpPr txBox="1">
          <a:spLocks noChangeArrowheads="1"/>
        </xdr:cNvSpPr>
      </xdr:nvSpPr>
      <xdr:spPr bwMode="auto">
        <a:xfrm>
          <a:off x="9448800" y="11525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414AC105-6959-47FC-9F7A-7264E31469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045E8025-7A27-4CE0-8359-75B3BC3D96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427C845-F624-4450-BFEF-BA68EEEB56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D5B401A6-A8D8-420B-8AF8-A946FE724B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DBC4BDBA-E60A-45A0-92DA-0FFC6FD14F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F0D01C71-E33A-4532-AA3F-BD34711A7F4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3661111F-EE7F-409A-8EE8-AEEF7F4C53B9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F75B804B-5DC6-489D-A18A-3360C00C958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6CC953B9-9E93-4AFB-A33A-ED764A1BD96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C1E53180-44B8-4BC1-ABE1-7A3BFC3A331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AFE52ECB-35C6-4B05-980D-3DE0F330FE76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992B4A61-11FD-433C-8A55-EFF4C96743E7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E097B5A-D3C8-45EE-8E82-ABEBBA1C6B8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CC1CB6B3-5747-4234-9B57-B760D352C833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D4319AFD-5047-491F-92AE-2F5AC2198A1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FE52738E-EC7D-44D2-9148-036E3B9EA78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4EA7D67A-C077-46C3-A8A2-C3B5DC7087B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799EDB23-4677-443E-B2EF-A1AB19EFA05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35771D5D-27CF-47C9-AF5B-EDAC0575F8C1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EDFCAE71-D3C3-44CF-B41B-B9EBE6EED90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F414C0C8-4EC7-4065-9B9E-7AB910AC9EE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A0001A39-56F3-4555-BEAC-C9E679099AAB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807F9B83-8551-4166-B6FF-DC540D736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1C193535-579C-4F37-A256-799AA723D9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69ECB09D-64A5-4AB9-8E3D-BBAA9A295F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A9B22BEC-8F77-4007-8C6B-9D88843F5B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D67A2F4A-1177-47F8-94D5-C589D31A6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551F29AA-3AD7-4EDA-8E08-2FD866AB48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8E84A1D-2A7D-480A-AA98-5EDC19BD2F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D305C4A-C939-4737-A37C-A312359DE7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A9912D50-1645-4209-BF73-F7451857B3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CC2E1309-C5F1-478F-BFDA-FD8EBF6BB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D88BC2C5-F3F3-4407-A086-811B2A5A8C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E5EB41C7-EF38-418B-A18B-B584F9A7DA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9FB68E6F-E136-4135-B58D-F8B007F44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D4B575B6-35BB-41FE-9BA3-5A03B71B0F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E104A02D-2288-4A6F-BC91-03076DA64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38C22215-88E7-4FFB-98B8-9FBFC8DE5A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1404403-D2A2-4416-8F09-129B3440D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6D6D0228-42AF-4DCB-8E00-9A710BABB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7D7CC5D9-BF8E-4DBD-9645-DB57AC9EDE5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138CD784-042F-4A19-BB65-02CDD1864A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2745666A-9EAC-484D-9F38-F434DDB9A3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AA193F13-FFB1-4464-B916-2D26B8795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F147681E-ED4A-4C30-B696-BE3F1BBD87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BD8C3BD3-1CDA-4175-BC88-D13D149BE6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A6010458-5ADA-47F8-B704-370F9A1FD6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1937CD22-85EA-47BD-ACE3-A64898D5A4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6837AEE1-F572-4A72-A108-670D8978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BF1882A-8206-461B-AF37-EB3AAE99DC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D1EE5EE2-94DA-4A91-9AD9-0340F1B1FA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77794FA2-20BF-4B92-8391-00B10EBA8A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56790D89-AB47-440D-A505-92CFA75CE3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EFEB1E00-77F4-4753-804D-DBE8E62913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3C2E33-28F3-480D-8C91-DE9230026D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977691D2-CE00-4A14-A5FF-D30E6AB2B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7FEDC12C-D8D0-4C55-B4FF-1805E068C6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2D18A97E-0212-4503-80A1-083084D879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C1EBC22-8D10-42F0-8073-F81FF765CF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A79D4BB2-0A23-462F-9E74-25FEF721FE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C6A14EC0-BB21-4B5C-A0D8-C8C32B0774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4F289E25-8877-4B61-B9C7-708443FB21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940F0113-1D06-4B93-8F0F-E7999D34A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ED0DD7D3-EE55-4217-9E7E-4FD944EB0B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CD33EA59-1C1E-45BE-8A4D-60B03EA864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0EE3BE2-22C2-4412-9590-EC2E6E13EB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F1869CC9-D52E-495F-8B41-11E22BBF08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A7C5D87-F93F-4A90-8FEB-D6C7B83C9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D25BDAA1-43B7-4AEB-98AC-D6C29713E8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622A6DEA-6D8B-40BC-83A1-D349FA9A78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ED82EAE2-C347-4036-846F-12652F4C3E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DA958198-2782-4718-A562-38300CAD63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A39F6A33-D2CE-4938-AC99-6362C1FB6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2332B9CB-C925-403E-BC0A-6B64ED0126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12F8CAF6-44D7-4F86-800B-179940E64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F0815624-71B2-4018-817C-E35932EF1E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875B91E6-F8B6-4B0A-8B48-32F7E61D61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E72B322B-A8EF-4AA5-8FF1-1864E09E84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63CDF187-3561-45EC-9838-D459D66A3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32590802-5E7D-4263-9A08-98C27A3D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B6B07B4A-593E-4E25-B510-DA11623C6CED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37465416-02E6-4980-9261-0EE602198CD9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8419845-12A1-450B-98F8-EE10D197AED0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4467BFBA-4BCF-4B13-A5D4-127FF32A15A7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3485088-85B0-4460-8DD6-96830BD08264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0CD70F89-43FE-4E61-8B1E-9CC8201136AF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4EA3FC14-5BE4-4424-BCF4-11C25FA9AC31}"/>
            </a:ext>
          </a:extLst>
        </xdr:cNvPr>
        <xdr:cNvSpPr txBox="1">
          <a:spLocks noChangeArrowheads="1"/>
        </xdr:cNvSpPr>
      </xdr:nvSpPr>
      <xdr:spPr bwMode="auto">
        <a:xfrm>
          <a:off x="1676400" y="36576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32BC0DBF-F5CF-4926-B391-F63BDEAA10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551A7EE-C22C-4C35-99EE-8119064210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FBD6863A-5003-44C0-9AC6-E6C5D10FF7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5260B96C-8506-421C-854B-509B3C683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317687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E0F828E8-E434-45EE-A828-9C9D5AA8B9D6}"/>
            </a:ext>
          </a:extLst>
        </xdr:cNvPr>
        <xdr:cNvSpPr txBox="1">
          <a:spLocks noChangeArrowheads="1"/>
        </xdr:cNvSpPr>
      </xdr:nvSpPr>
      <xdr:spPr bwMode="auto">
        <a:xfrm>
          <a:off x="9448800" y="141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317687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BEB6057C-34E1-4B67-BD01-E0B2A00700E4}"/>
            </a:ext>
          </a:extLst>
        </xdr:cNvPr>
        <xdr:cNvSpPr txBox="1">
          <a:spLocks noChangeArrowheads="1"/>
        </xdr:cNvSpPr>
      </xdr:nvSpPr>
      <xdr:spPr bwMode="auto">
        <a:xfrm>
          <a:off x="9448800" y="1068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F55AEF5F-9475-4A14-88D5-12F22D9139E4}"/>
            </a:ext>
          </a:extLst>
        </xdr:cNvPr>
        <xdr:cNvSpPr txBox="1">
          <a:spLocks noChangeArrowheads="1"/>
        </xdr:cNvSpPr>
      </xdr:nvSpPr>
      <xdr:spPr bwMode="auto">
        <a:xfrm>
          <a:off x="9448800" y="992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A3738A5B-5D8F-48D1-B7D8-AD3058E7BBDA}"/>
            </a:ext>
          </a:extLst>
        </xdr:cNvPr>
        <xdr:cNvSpPr txBox="1">
          <a:spLocks noChangeArrowheads="1"/>
        </xdr:cNvSpPr>
      </xdr:nvSpPr>
      <xdr:spPr bwMode="auto">
        <a:xfrm>
          <a:off x="9448800" y="1335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133350</xdr:rowOff>
    </xdr:from>
    <xdr:to>
      <xdr:col>10</xdr:col>
      <xdr:colOff>428625</xdr:colOff>
      <xdr:row>44</xdr:row>
      <xdr:rowOff>317687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5EDEB9C7-FE66-4B4A-9B3B-BF26BEB1871E}"/>
            </a:ext>
          </a:extLst>
        </xdr:cNvPr>
        <xdr:cNvSpPr txBox="1">
          <a:spLocks noChangeArrowheads="1"/>
        </xdr:cNvSpPr>
      </xdr:nvSpPr>
      <xdr:spPr bwMode="auto">
        <a:xfrm>
          <a:off x="9448800" y="1487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93AFEC8E-A819-48C9-90D2-CF3943510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ACE9D7B9-5C39-45FE-B641-29E1AF8EE7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8257ACFE-1C5C-4A0B-AB94-00E6884846F9}"/>
            </a:ext>
          </a:extLst>
        </xdr:cNvPr>
        <xdr:cNvSpPr txBox="1">
          <a:spLocks noChangeArrowheads="1"/>
        </xdr:cNvSpPr>
      </xdr:nvSpPr>
      <xdr:spPr bwMode="auto">
        <a:xfrm>
          <a:off x="9448800" y="1259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312084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CFA15A67-8E56-4726-B47A-A47657AD2A74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868E7AA7-62C3-4923-9F27-135ED29E6A45}"/>
            </a:ext>
          </a:extLst>
        </xdr:cNvPr>
        <xdr:cNvSpPr txBox="1">
          <a:spLocks noChangeArrowheads="1"/>
        </xdr:cNvSpPr>
      </xdr:nvSpPr>
      <xdr:spPr bwMode="auto">
        <a:xfrm>
          <a:off x="9448800" y="3088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317686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99ADBFAD-BBA1-45CE-A065-416397CB4841}"/>
            </a:ext>
          </a:extLst>
        </xdr:cNvPr>
        <xdr:cNvSpPr txBox="1">
          <a:spLocks noChangeArrowheads="1"/>
        </xdr:cNvSpPr>
      </xdr:nvSpPr>
      <xdr:spPr bwMode="auto">
        <a:xfrm>
          <a:off x="9448800" y="3011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C0770EF0-FCC9-4C64-A4D4-0E267CC81A18}"/>
            </a:ext>
          </a:extLst>
        </xdr:cNvPr>
        <xdr:cNvSpPr txBox="1">
          <a:spLocks noChangeArrowheads="1"/>
        </xdr:cNvSpPr>
      </xdr:nvSpPr>
      <xdr:spPr bwMode="auto">
        <a:xfrm>
          <a:off x="9448800" y="33547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317687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2D90B7A1-D050-4817-B033-57F47ACD5C85}"/>
            </a:ext>
          </a:extLst>
        </xdr:cNvPr>
        <xdr:cNvSpPr txBox="1">
          <a:spLocks noChangeArrowheads="1"/>
        </xdr:cNvSpPr>
      </xdr:nvSpPr>
      <xdr:spPr bwMode="auto">
        <a:xfrm>
          <a:off x="9448800" y="3507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312084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B6C9C23A-16E5-4D91-B70B-2E11388E5ECE}"/>
            </a:ext>
          </a:extLst>
        </xdr:cNvPr>
        <xdr:cNvSpPr txBox="1">
          <a:spLocks noChangeArrowheads="1"/>
        </xdr:cNvSpPr>
      </xdr:nvSpPr>
      <xdr:spPr bwMode="auto">
        <a:xfrm>
          <a:off x="9448800" y="28213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53B578C2-4F23-4487-8BA5-9B6BA5661A9A}"/>
            </a:ext>
          </a:extLst>
        </xdr:cNvPr>
        <xdr:cNvSpPr txBox="1">
          <a:spLocks noChangeArrowheads="1"/>
        </xdr:cNvSpPr>
      </xdr:nvSpPr>
      <xdr:spPr bwMode="auto">
        <a:xfrm>
          <a:off x="9448800" y="259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718111F3-D1FD-4E70-A718-9863BFE71809}"/>
            </a:ext>
          </a:extLst>
        </xdr:cNvPr>
        <xdr:cNvSpPr txBox="1">
          <a:spLocks noChangeArrowheads="1"/>
        </xdr:cNvSpPr>
      </xdr:nvSpPr>
      <xdr:spPr bwMode="auto">
        <a:xfrm>
          <a:off x="9448800" y="3278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209550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F957D44B-0DDA-4187-BC3B-D72FC45CAD8D}"/>
            </a:ext>
          </a:extLst>
        </xdr:cNvPr>
        <xdr:cNvSpPr txBox="1">
          <a:spLocks noChangeArrowheads="1"/>
        </xdr:cNvSpPr>
      </xdr:nvSpPr>
      <xdr:spPr bwMode="auto">
        <a:xfrm>
          <a:off x="9448800" y="34309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735A5817-BEFC-4EBA-9CBB-68C1F8B64CB1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317686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0AAA2F9A-3D37-466F-92A8-4BE8D18B77C2}"/>
            </a:ext>
          </a:extLst>
        </xdr:cNvPr>
        <xdr:cNvSpPr txBox="1">
          <a:spLocks noChangeArrowheads="1"/>
        </xdr:cNvSpPr>
      </xdr:nvSpPr>
      <xdr:spPr bwMode="auto">
        <a:xfrm>
          <a:off x="9448800" y="26689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68</xdr:row>
      <xdr:rowOff>12887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B3443B98-1E8B-49E2-983C-BE498CD50E7F}"/>
            </a:ext>
          </a:extLst>
        </xdr:cNvPr>
        <xdr:cNvSpPr txBox="1">
          <a:spLocks noChangeArrowheads="1"/>
        </xdr:cNvSpPr>
      </xdr:nvSpPr>
      <xdr:spPr bwMode="auto">
        <a:xfrm>
          <a:off x="9448800" y="23641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317688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2C351E63-1C2F-46C1-88DF-650D2AFA9A9F}"/>
            </a:ext>
          </a:extLst>
        </xdr:cNvPr>
        <xdr:cNvSpPr txBox="1">
          <a:spLocks noChangeArrowheads="1"/>
        </xdr:cNvSpPr>
      </xdr:nvSpPr>
      <xdr:spPr bwMode="auto">
        <a:xfrm>
          <a:off x="9448800" y="29737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317687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ADC39798-6810-462C-8D13-A600A3BDCF32}"/>
            </a:ext>
          </a:extLst>
        </xdr:cNvPr>
        <xdr:cNvSpPr txBox="1">
          <a:spLocks noChangeArrowheads="1"/>
        </xdr:cNvSpPr>
      </xdr:nvSpPr>
      <xdr:spPr bwMode="auto">
        <a:xfrm>
          <a:off x="9448800" y="2249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317686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F5CEF336-6A4F-43F9-914A-4B0578FB94EB}"/>
            </a:ext>
          </a:extLst>
        </xdr:cNvPr>
        <xdr:cNvSpPr txBox="1">
          <a:spLocks noChangeArrowheads="1"/>
        </xdr:cNvSpPr>
      </xdr:nvSpPr>
      <xdr:spPr bwMode="auto">
        <a:xfrm>
          <a:off x="9448800" y="3659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317687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A88A6A80-B71D-4702-BE59-E54E22FBC123}"/>
            </a:ext>
          </a:extLst>
        </xdr:cNvPr>
        <xdr:cNvSpPr txBox="1">
          <a:spLocks noChangeArrowheads="1"/>
        </xdr:cNvSpPr>
      </xdr:nvSpPr>
      <xdr:spPr bwMode="auto">
        <a:xfrm>
          <a:off x="9448800" y="3126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312083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1263D818-24C3-4E9B-904F-963BDEF72636}"/>
            </a:ext>
          </a:extLst>
        </xdr:cNvPr>
        <xdr:cNvSpPr txBox="1">
          <a:spLocks noChangeArrowheads="1"/>
        </xdr:cNvSpPr>
      </xdr:nvSpPr>
      <xdr:spPr bwMode="auto">
        <a:xfrm>
          <a:off x="9448800" y="28594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212912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1E03B1B-9BCE-4510-BC1B-79D194249C5A}"/>
            </a:ext>
          </a:extLst>
        </xdr:cNvPr>
        <xdr:cNvSpPr txBox="1">
          <a:spLocks noChangeArrowheads="1"/>
        </xdr:cNvSpPr>
      </xdr:nvSpPr>
      <xdr:spPr bwMode="auto">
        <a:xfrm>
          <a:off x="9448800" y="36976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82A8A1F-F371-4596-8D81-66BE80F239EA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DB01F00A-77E6-4A38-8781-27DAB4DC5104}"/>
            </a:ext>
          </a:extLst>
        </xdr:cNvPr>
        <xdr:cNvSpPr txBox="1">
          <a:spLocks noChangeArrowheads="1"/>
        </xdr:cNvSpPr>
      </xdr:nvSpPr>
      <xdr:spPr bwMode="auto">
        <a:xfrm>
          <a:off x="9448800" y="4916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081DE9A-EE55-4003-995A-C1B7B2C9F3BE}"/>
            </a:ext>
          </a:extLst>
        </xdr:cNvPr>
        <xdr:cNvSpPr txBox="1">
          <a:spLocks noChangeArrowheads="1"/>
        </xdr:cNvSpPr>
      </xdr:nvSpPr>
      <xdr:spPr bwMode="auto">
        <a:xfrm>
          <a:off x="9448800" y="48406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E60C8719-EFAF-48D5-A849-464C29389F95}"/>
            </a:ext>
          </a:extLst>
        </xdr:cNvPr>
        <xdr:cNvSpPr txBox="1">
          <a:spLocks noChangeArrowheads="1"/>
        </xdr:cNvSpPr>
      </xdr:nvSpPr>
      <xdr:spPr bwMode="auto">
        <a:xfrm>
          <a:off x="9448800" y="5183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1DD9AFE9-4A64-404D-AB2F-780EFDF9D1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940DBD4F-C861-46DB-8912-F2B3230250BC}"/>
            </a:ext>
          </a:extLst>
        </xdr:cNvPr>
        <xdr:cNvSpPr txBox="1">
          <a:spLocks noChangeArrowheads="1"/>
        </xdr:cNvSpPr>
      </xdr:nvSpPr>
      <xdr:spPr bwMode="auto">
        <a:xfrm>
          <a:off x="9448800" y="4650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F65D2A54-78C1-49CA-8069-7D59ED0DB74C}"/>
            </a:ext>
          </a:extLst>
        </xdr:cNvPr>
        <xdr:cNvSpPr txBox="1">
          <a:spLocks noChangeArrowheads="1"/>
        </xdr:cNvSpPr>
      </xdr:nvSpPr>
      <xdr:spPr bwMode="auto">
        <a:xfrm>
          <a:off x="9448800" y="4421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15AC6912-C1B0-411F-8BE3-ED8F68D95168}"/>
            </a:ext>
          </a:extLst>
        </xdr:cNvPr>
        <xdr:cNvSpPr txBox="1">
          <a:spLocks noChangeArrowheads="1"/>
        </xdr:cNvSpPr>
      </xdr:nvSpPr>
      <xdr:spPr bwMode="auto">
        <a:xfrm>
          <a:off x="9448800" y="5107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218355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F972BE41-9719-4FA0-A344-9801910BC538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317685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573FBAFA-6A9A-40BD-A25C-F99AFD444720}"/>
            </a:ext>
          </a:extLst>
        </xdr:cNvPr>
        <xdr:cNvSpPr txBox="1">
          <a:spLocks noChangeArrowheads="1"/>
        </xdr:cNvSpPr>
      </xdr:nvSpPr>
      <xdr:spPr bwMode="auto">
        <a:xfrm>
          <a:off x="9448800" y="44977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116</xdr:row>
      <xdr:rowOff>12886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132B3FFB-FF9D-4DCF-9F1D-A66E40F3DD66}"/>
            </a:ext>
          </a:extLst>
        </xdr:cNvPr>
        <xdr:cNvSpPr txBox="1">
          <a:spLocks noChangeArrowheads="1"/>
        </xdr:cNvSpPr>
      </xdr:nvSpPr>
      <xdr:spPr bwMode="auto">
        <a:xfrm>
          <a:off x="9448800" y="41929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317688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843F0FA5-F0BE-4E45-ABE9-454D73CFC157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64A2E7F5-0294-49D7-A2E6-62D9813EAA8B}"/>
            </a:ext>
          </a:extLst>
        </xdr:cNvPr>
        <xdr:cNvSpPr txBox="1">
          <a:spLocks noChangeArrowheads="1"/>
        </xdr:cNvSpPr>
      </xdr:nvSpPr>
      <xdr:spPr bwMode="auto">
        <a:xfrm>
          <a:off x="9448800" y="4078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246D9CA-D34C-4644-9EB2-EFF436BECD22}"/>
            </a:ext>
          </a:extLst>
        </xdr:cNvPr>
        <xdr:cNvSpPr txBox="1">
          <a:spLocks noChangeArrowheads="1"/>
        </xdr:cNvSpPr>
      </xdr:nvSpPr>
      <xdr:spPr bwMode="auto">
        <a:xfrm>
          <a:off x="9448800" y="49549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EA06E252-AC85-49FE-9FCC-677FE6EC6D6E}"/>
            </a:ext>
          </a:extLst>
        </xdr:cNvPr>
        <xdr:cNvSpPr txBox="1">
          <a:spLocks noChangeArrowheads="1"/>
        </xdr:cNvSpPr>
      </xdr:nvSpPr>
      <xdr:spPr bwMode="auto">
        <a:xfrm>
          <a:off x="9448800" y="4688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CD2A66C7-CD05-433F-B892-C6CB84C903CE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6C8F0803-17B1-4C47-8E3A-D6234016B866}"/>
            </a:ext>
          </a:extLst>
        </xdr:cNvPr>
        <xdr:cNvSpPr txBox="1">
          <a:spLocks noChangeArrowheads="1"/>
        </xdr:cNvSpPr>
      </xdr:nvSpPr>
      <xdr:spPr bwMode="auto">
        <a:xfrm>
          <a:off x="9448800" y="4764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312084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B83EF128-47DE-4DF0-B54E-FB90AA9158AB}"/>
            </a:ext>
          </a:extLst>
        </xdr:cNvPr>
        <xdr:cNvSpPr txBox="1">
          <a:spLocks noChangeArrowheads="1"/>
        </xdr:cNvSpPr>
      </xdr:nvSpPr>
      <xdr:spPr bwMode="auto">
        <a:xfrm>
          <a:off x="9448800" y="4573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8CA2CEF1-5E9A-4B4D-86B6-B320D8501B10}"/>
            </a:ext>
          </a:extLst>
        </xdr:cNvPr>
        <xdr:cNvSpPr txBox="1">
          <a:spLocks noChangeArrowheads="1"/>
        </xdr:cNvSpPr>
      </xdr:nvSpPr>
      <xdr:spPr bwMode="auto">
        <a:xfrm>
          <a:off x="9448800" y="5259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DF13E3CA-5216-4952-82D7-91576499AABA}"/>
            </a:ext>
          </a:extLst>
        </xdr:cNvPr>
        <xdr:cNvSpPr txBox="1">
          <a:spLocks noChangeArrowheads="1"/>
        </xdr:cNvSpPr>
      </xdr:nvSpPr>
      <xdr:spPr bwMode="auto">
        <a:xfrm>
          <a:off x="9448800" y="53359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D30EBF49-8F01-47B5-B292-5E1E7B02D4BF}"/>
            </a:ext>
          </a:extLst>
        </xdr:cNvPr>
        <xdr:cNvSpPr txBox="1">
          <a:spLocks noChangeArrowheads="1"/>
        </xdr:cNvSpPr>
      </xdr:nvSpPr>
      <xdr:spPr bwMode="auto">
        <a:xfrm>
          <a:off x="9448800" y="5221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AB27EB5C-437B-43E3-B2A5-BD113EDF0E11}"/>
            </a:ext>
          </a:extLst>
        </xdr:cNvPr>
        <xdr:cNvSpPr txBox="1">
          <a:spLocks noChangeArrowheads="1"/>
        </xdr:cNvSpPr>
      </xdr:nvSpPr>
      <xdr:spPr bwMode="auto">
        <a:xfrm>
          <a:off x="9448800" y="4726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7B471B24-4A31-4CC9-9247-0082F46D0029}"/>
            </a:ext>
          </a:extLst>
        </xdr:cNvPr>
        <xdr:cNvSpPr txBox="1">
          <a:spLocks noChangeArrowheads="1"/>
        </xdr:cNvSpPr>
      </xdr:nvSpPr>
      <xdr:spPr bwMode="auto">
        <a:xfrm>
          <a:off x="9448800" y="4116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212912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FEDD0613-ED5E-460C-B6B2-E48F801513ED}"/>
            </a:ext>
          </a:extLst>
        </xdr:cNvPr>
        <xdr:cNvSpPr txBox="1">
          <a:spLocks noChangeArrowheads="1"/>
        </xdr:cNvSpPr>
      </xdr:nvSpPr>
      <xdr:spPr bwMode="auto">
        <a:xfrm>
          <a:off x="9448800" y="4383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7AACCA5A-0D03-4843-88D4-53A3D927FA91}"/>
            </a:ext>
          </a:extLst>
        </xdr:cNvPr>
        <xdr:cNvSpPr txBox="1">
          <a:spLocks noChangeArrowheads="1"/>
        </xdr:cNvSpPr>
      </xdr:nvSpPr>
      <xdr:spPr bwMode="auto">
        <a:xfrm>
          <a:off x="9448800" y="4993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119</xdr:row>
      <xdr:rowOff>12887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73C36F00-0609-41AD-86CA-CDEEFFEB4F28}"/>
            </a:ext>
          </a:extLst>
        </xdr:cNvPr>
        <xdr:cNvSpPr txBox="1">
          <a:spLocks noChangeArrowheads="1"/>
        </xdr:cNvSpPr>
      </xdr:nvSpPr>
      <xdr:spPr bwMode="auto">
        <a:xfrm>
          <a:off x="9448800" y="43072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317688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F8B1881B-9452-472B-B0D1-EB238F206254}"/>
            </a:ext>
          </a:extLst>
        </xdr:cNvPr>
        <xdr:cNvSpPr txBox="1">
          <a:spLocks noChangeArrowheads="1"/>
        </xdr:cNvSpPr>
      </xdr:nvSpPr>
      <xdr:spPr bwMode="auto">
        <a:xfrm>
          <a:off x="9448800" y="45358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3957C0E1-C70D-4A4A-8485-6BD7585FD6F2}"/>
            </a:ext>
          </a:extLst>
        </xdr:cNvPr>
        <xdr:cNvSpPr txBox="1">
          <a:spLocks noChangeArrowheads="1"/>
        </xdr:cNvSpPr>
      </xdr:nvSpPr>
      <xdr:spPr bwMode="auto">
        <a:xfrm>
          <a:off x="9448800" y="4154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317688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2FE5D8FF-A7CE-4C39-A244-21433A784C62}"/>
            </a:ext>
          </a:extLst>
        </xdr:cNvPr>
        <xdr:cNvSpPr txBox="1">
          <a:spLocks noChangeArrowheads="1"/>
        </xdr:cNvSpPr>
      </xdr:nvSpPr>
      <xdr:spPr bwMode="auto">
        <a:xfrm>
          <a:off x="9448800" y="48025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315286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408A5D13-5622-44D7-9A70-87FAACEC64A0}"/>
            </a:ext>
          </a:extLst>
        </xdr:cNvPr>
        <xdr:cNvSpPr txBox="1">
          <a:spLocks noChangeArrowheads="1"/>
        </xdr:cNvSpPr>
      </xdr:nvSpPr>
      <xdr:spPr bwMode="auto">
        <a:xfrm>
          <a:off x="9448800" y="545020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441469C-3FDF-4448-A95F-36B9486AC1FB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75FD6D1D-F0D2-4579-8C60-8C7E5224FCC2}"/>
            </a:ext>
          </a:extLst>
        </xdr:cNvPr>
        <xdr:cNvSpPr txBox="1">
          <a:spLocks noChangeArrowheads="1"/>
        </xdr:cNvSpPr>
      </xdr:nvSpPr>
      <xdr:spPr bwMode="auto">
        <a:xfrm>
          <a:off x="9448800" y="63265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1F46D5E8-8BBE-4334-8C70-977BB9F9F03D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4D4427FF-FC09-41C3-9755-E6D54BDDCF76}"/>
            </a:ext>
          </a:extLst>
        </xdr:cNvPr>
        <xdr:cNvSpPr txBox="1">
          <a:spLocks noChangeArrowheads="1"/>
        </xdr:cNvSpPr>
      </xdr:nvSpPr>
      <xdr:spPr bwMode="auto">
        <a:xfrm>
          <a:off x="9448800" y="65932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312084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2E9D1CA7-2201-4D55-B32D-94E6F254D189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127AC9B4-806A-49C6-B455-7BEA3C0BFE48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317688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135F76B6-0C0A-4E1C-B7B0-44D6CFA1D81B}"/>
            </a:ext>
          </a:extLst>
        </xdr:cNvPr>
        <xdr:cNvSpPr txBox="1">
          <a:spLocks noChangeArrowheads="1"/>
        </xdr:cNvSpPr>
      </xdr:nvSpPr>
      <xdr:spPr bwMode="auto">
        <a:xfrm>
          <a:off x="9448800" y="58312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0F844C3D-13F6-44BE-93B2-3E08AAD6D889}"/>
            </a:ext>
          </a:extLst>
        </xdr:cNvPr>
        <xdr:cNvSpPr txBox="1">
          <a:spLocks noChangeArrowheads="1"/>
        </xdr:cNvSpPr>
      </xdr:nvSpPr>
      <xdr:spPr bwMode="auto">
        <a:xfrm>
          <a:off x="9448800" y="65170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9BE4FA78-4CC3-4FE8-BC31-AFB1212D38BC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AF081BA3-11B3-4C69-A2C0-1CAEE303A37F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12887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A88AA7A3-89C7-44CC-8D69-D78AE1DF79DD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19C0FC1E-07E8-4DFE-A36C-6C83D23C1434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B7F9563F-6E2E-4767-B6E5-120DBD5F2443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4BE0E4D0-A681-4200-A11F-469EB3DD5ECD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317688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FE2D912F-F74F-400C-90B7-BBE36AF00DFD}"/>
            </a:ext>
          </a:extLst>
        </xdr:cNvPr>
        <xdr:cNvSpPr txBox="1">
          <a:spLocks noChangeArrowheads="1"/>
        </xdr:cNvSpPr>
      </xdr:nvSpPr>
      <xdr:spPr bwMode="auto">
        <a:xfrm>
          <a:off x="9448800" y="60979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F38F7764-B418-46F4-8DBE-5E723DE5AC94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6BF3F057-FC50-4988-A49C-550FCBE81F52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312084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28294781-6297-47D2-9292-F58258AF9F6C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CCF1AAA2-C117-4420-9372-64C59C1A0871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372DAAF5-1031-40ED-BAE1-62F3E9577F06}"/>
            </a:ext>
          </a:extLst>
        </xdr:cNvPr>
        <xdr:cNvSpPr txBox="1">
          <a:spLocks noChangeArrowheads="1"/>
        </xdr:cNvSpPr>
      </xdr:nvSpPr>
      <xdr:spPr bwMode="auto">
        <a:xfrm>
          <a:off x="9448800" y="6745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317688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6E8CD000-C429-48A2-BA23-6BC98DB948F2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0B9F7F0-1EAE-41DF-9E52-4ABCCF0862A6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317685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8522DCC0-401F-47EE-8E52-B6938E95CD6D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212911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00A92E04-72BB-4DAA-97FB-BDBAD59091FD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56E79763-273C-4D91-A575-2E3612696CD6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12887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33AAE98D-B50D-4EBC-9920-C620195C9125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44BCF13D-810F-4501-A344-2969A4D5E045}"/>
            </a:ext>
          </a:extLst>
        </xdr:cNvPr>
        <xdr:cNvSpPr txBox="1">
          <a:spLocks noChangeArrowheads="1"/>
        </xdr:cNvSpPr>
      </xdr:nvSpPr>
      <xdr:spPr bwMode="auto">
        <a:xfrm>
          <a:off x="9448800" y="59455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218355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35931559-D003-4EEA-A3E1-04B5C71C1A98}"/>
            </a:ext>
          </a:extLst>
        </xdr:cNvPr>
        <xdr:cNvSpPr txBox="1">
          <a:spLocks noChangeArrowheads="1"/>
        </xdr:cNvSpPr>
      </xdr:nvSpPr>
      <xdr:spPr bwMode="auto">
        <a:xfrm>
          <a:off x="9448800" y="556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C6A691F4-F5F8-4B38-943F-40F364C8A4BD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315284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56174D05-BC14-495C-A27F-7F36CD333485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54C6D918-9CC5-4F7C-B323-02673F15D9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317686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F539B415-1128-42B0-9F56-5B55D33398EA}"/>
            </a:ext>
          </a:extLst>
        </xdr:cNvPr>
        <xdr:cNvSpPr txBox="1">
          <a:spLocks noChangeArrowheads="1"/>
        </xdr:cNvSpPr>
      </xdr:nvSpPr>
      <xdr:spPr bwMode="auto">
        <a:xfrm>
          <a:off x="9448800" y="60598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5B4F3349-982B-4D16-8F76-6148C878C4EB}"/>
            </a:ext>
          </a:extLst>
        </xdr:cNvPr>
        <xdr:cNvSpPr txBox="1">
          <a:spLocks noChangeArrowheads="1"/>
        </xdr:cNvSpPr>
      </xdr:nvSpPr>
      <xdr:spPr bwMode="auto">
        <a:xfrm>
          <a:off x="9448800" y="5755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CEEB081E-B969-4B9F-B957-D711DBB46651}"/>
            </a:ext>
          </a:extLst>
        </xdr:cNvPr>
        <xdr:cNvSpPr txBox="1">
          <a:spLocks noChangeArrowheads="1"/>
        </xdr:cNvSpPr>
      </xdr:nvSpPr>
      <xdr:spPr bwMode="auto">
        <a:xfrm>
          <a:off x="9448800" y="65551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312084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2ED92933-C2E3-4EEE-967F-16EE88CB7044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317688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CCAF8375-37FA-4362-AC52-3E47686575DE}"/>
            </a:ext>
          </a:extLst>
        </xdr:cNvPr>
        <xdr:cNvSpPr txBox="1">
          <a:spLocks noChangeArrowheads="1"/>
        </xdr:cNvSpPr>
      </xdr:nvSpPr>
      <xdr:spPr bwMode="auto">
        <a:xfrm>
          <a:off x="9448800" y="663130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6A970606-B0C3-47DF-8061-FC0DE361434F}"/>
            </a:ext>
          </a:extLst>
        </xdr:cNvPr>
        <xdr:cNvSpPr txBox="1">
          <a:spLocks noChangeArrowheads="1"/>
        </xdr:cNvSpPr>
      </xdr:nvSpPr>
      <xdr:spPr bwMode="auto">
        <a:xfrm>
          <a:off x="9448800" y="62122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A925EB71-DF73-485A-A5B5-0A40320916B4}"/>
            </a:ext>
          </a:extLst>
        </xdr:cNvPr>
        <xdr:cNvSpPr txBox="1">
          <a:spLocks noChangeArrowheads="1"/>
        </xdr:cNvSpPr>
      </xdr:nvSpPr>
      <xdr:spPr bwMode="auto">
        <a:xfrm>
          <a:off x="9448800" y="66694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212912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F382F89B-F00B-4978-8CD2-8D86C3AB1979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E7A9F6D5-2219-4B0D-8C95-7A409D72B964}"/>
            </a:ext>
          </a:extLst>
        </xdr:cNvPr>
        <xdr:cNvSpPr txBox="1">
          <a:spLocks noChangeArrowheads="1"/>
        </xdr:cNvSpPr>
      </xdr:nvSpPr>
      <xdr:spPr bwMode="auto">
        <a:xfrm>
          <a:off x="9448800" y="63646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158</xdr:row>
      <xdr:rowOff>12886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C9EACA3F-4020-4982-A07D-CAF256B9AC4C}"/>
            </a:ext>
          </a:extLst>
        </xdr:cNvPr>
        <xdr:cNvSpPr txBox="1">
          <a:spLocks noChangeArrowheads="1"/>
        </xdr:cNvSpPr>
      </xdr:nvSpPr>
      <xdr:spPr bwMode="auto">
        <a:xfrm>
          <a:off x="9448800" y="57931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312083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E3C524B7-BDAC-46AE-B87B-377CA1CFC4C9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153</xdr:row>
      <xdr:rowOff>12887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D89D6C12-7304-4232-909F-BBA6FEFDE98A}"/>
            </a:ext>
          </a:extLst>
        </xdr:cNvPr>
        <xdr:cNvSpPr txBox="1">
          <a:spLocks noChangeArrowheads="1"/>
        </xdr:cNvSpPr>
      </xdr:nvSpPr>
      <xdr:spPr bwMode="auto">
        <a:xfrm>
          <a:off x="9448800" y="560260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187EA2E2-10D5-497E-99CD-A37BF0381127}"/>
            </a:ext>
          </a:extLst>
        </xdr:cNvPr>
        <xdr:cNvSpPr txBox="1">
          <a:spLocks noChangeArrowheads="1"/>
        </xdr:cNvSpPr>
      </xdr:nvSpPr>
      <xdr:spPr bwMode="auto">
        <a:xfrm>
          <a:off x="9448800" y="617410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315284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C7E27ED7-2B28-48E2-B565-7BA06FF780C8}"/>
            </a:ext>
          </a:extLst>
        </xdr:cNvPr>
        <xdr:cNvSpPr txBox="1">
          <a:spLocks noChangeArrowheads="1"/>
        </xdr:cNvSpPr>
      </xdr:nvSpPr>
      <xdr:spPr bwMode="auto">
        <a:xfrm>
          <a:off x="9448800" y="685990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51FAB7B0-8C92-4E58-9E32-8172E390668F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CB123184-D284-4DBF-A2FB-CFE0BB63B86F}"/>
            </a:ext>
          </a:extLst>
        </xdr:cNvPr>
        <xdr:cNvSpPr txBox="1">
          <a:spLocks noChangeArrowheads="1"/>
        </xdr:cNvSpPr>
      </xdr:nvSpPr>
      <xdr:spPr bwMode="auto">
        <a:xfrm>
          <a:off x="9448800" y="552640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D50B477A-F844-4298-A1D8-65B14A865AEB}"/>
            </a:ext>
          </a:extLst>
        </xdr:cNvPr>
        <xdr:cNvSpPr txBox="1">
          <a:spLocks noChangeArrowheads="1"/>
        </xdr:cNvSpPr>
      </xdr:nvSpPr>
      <xdr:spPr bwMode="auto">
        <a:xfrm>
          <a:off x="9448800" y="64408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5CA21198-705B-4ACB-B8CC-36B7401DD6A3}"/>
            </a:ext>
          </a:extLst>
        </xdr:cNvPr>
        <xdr:cNvSpPr txBox="1">
          <a:spLocks noChangeArrowheads="1"/>
        </xdr:cNvSpPr>
      </xdr:nvSpPr>
      <xdr:spPr bwMode="auto">
        <a:xfrm>
          <a:off x="9448800" y="59074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312084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02928870-2684-4D26-A1CE-892BC011C187}"/>
            </a:ext>
          </a:extLst>
        </xdr:cNvPr>
        <xdr:cNvSpPr txBox="1">
          <a:spLocks noChangeArrowheads="1"/>
        </xdr:cNvSpPr>
      </xdr:nvSpPr>
      <xdr:spPr bwMode="auto">
        <a:xfrm>
          <a:off x="9448800" y="59836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312084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78D11D71-910B-41C9-824B-C791C450943E}"/>
            </a:ext>
          </a:extLst>
        </xdr:cNvPr>
        <xdr:cNvSpPr txBox="1">
          <a:spLocks noChangeArrowheads="1"/>
        </xdr:cNvSpPr>
      </xdr:nvSpPr>
      <xdr:spPr bwMode="auto">
        <a:xfrm>
          <a:off x="9448800" y="67075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317687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E58A070F-174F-4EE0-8D6C-D9C7148FC302}"/>
            </a:ext>
          </a:extLst>
        </xdr:cNvPr>
        <xdr:cNvSpPr txBox="1">
          <a:spLocks noChangeArrowheads="1"/>
        </xdr:cNvSpPr>
      </xdr:nvSpPr>
      <xdr:spPr bwMode="auto">
        <a:xfrm>
          <a:off x="9448800" y="5488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86B13EAE-C3BC-4EBA-A2FF-84ED8BAD7AEC}"/>
            </a:ext>
          </a:extLst>
        </xdr:cNvPr>
        <xdr:cNvSpPr txBox="1">
          <a:spLocks noChangeArrowheads="1"/>
        </xdr:cNvSpPr>
      </xdr:nvSpPr>
      <xdr:spPr bwMode="auto">
        <a:xfrm>
          <a:off x="9448800" y="56407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212912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404D5136-CE9F-482D-A64C-E7C162FFEE77}"/>
            </a:ext>
          </a:extLst>
        </xdr:cNvPr>
        <xdr:cNvSpPr txBox="1">
          <a:spLocks noChangeArrowheads="1"/>
        </xdr:cNvSpPr>
      </xdr:nvSpPr>
      <xdr:spPr bwMode="auto">
        <a:xfrm>
          <a:off x="9448800" y="6136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13F8E187-14D2-49D3-A226-BE484C090207}"/>
            </a:ext>
          </a:extLst>
        </xdr:cNvPr>
        <xdr:cNvSpPr txBox="1">
          <a:spLocks noChangeArrowheads="1"/>
        </xdr:cNvSpPr>
      </xdr:nvSpPr>
      <xdr:spPr bwMode="auto">
        <a:xfrm>
          <a:off x="9448800" y="62503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164</xdr:row>
      <xdr:rowOff>12886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8D991AD9-EA69-4FFC-9D1D-130AB4A7D92D}"/>
            </a:ext>
          </a:extLst>
        </xdr:cNvPr>
        <xdr:cNvSpPr txBox="1">
          <a:spLocks noChangeArrowheads="1"/>
        </xdr:cNvSpPr>
      </xdr:nvSpPr>
      <xdr:spPr bwMode="auto">
        <a:xfrm>
          <a:off x="9448800" y="602170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2087A71C-A09B-477C-AB8F-048F6A60F789}"/>
            </a:ext>
          </a:extLst>
        </xdr:cNvPr>
        <xdr:cNvSpPr txBox="1">
          <a:spLocks noChangeArrowheads="1"/>
        </xdr:cNvSpPr>
      </xdr:nvSpPr>
      <xdr:spPr bwMode="auto">
        <a:xfrm>
          <a:off x="9448800" y="640270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212912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2588A9DE-B914-4AA4-8FBF-FEDBE4D8DDC7}"/>
            </a:ext>
          </a:extLst>
        </xdr:cNvPr>
        <xdr:cNvSpPr txBox="1">
          <a:spLocks noChangeArrowheads="1"/>
        </xdr:cNvSpPr>
      </xdr:nvSpPr>
      <xdr:spPr bwMode="auto">
        <a:xfrm>
          <a:off x="9448800" y="57169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312083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6778E248-94CA-4339-9DB2-653DF3930D3A}"/>
            </a:ext>
          </a:extLst>
        </xdr:cNvPr>
        <xdr:cNvSpPr txBox="1">
          <a:spLocks noChangeArrowheads="1"/>
        </xdr:cNvSpPr>
      </xdr:nvSpPr>
      <xdr:spPr bwMode="auto">
        <a:xfrm>
          <a:off x="9448800" y="567880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312084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7F6B58D7-E4F3-47D4-8D93-AF94A8DDC3ED}"/>
            </a:ext>
          </a:extLst>
        </xdr:cNvPr>
        <xdr:cNvSpPr txBox="1">
          <a:spLocks noChangeArrowheads="1"/>
        </xdr:cNvSpPr>
      </xdr:nvSpPr>
      <xdr:spPr bwMode="auto">
        <a:xfrm>
          <a:off x="9448800" y="682180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217</xdr:row>
      <xdr:rowOff>133350</xdr:rowOff>
    </xdr:from>
    <xdr:to>
      <xdr:col>10</xdr:col>
      <xdr:colOff>428625</xdr:colOff>
      <xdr:row>217</xdr:row>
      <xdr:rowOff>218355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DDFDF3C4-0873-495E-B266-D36B81ADE82F}"/>
            </a:ext>
          </a:extLst>
        </xdr:cNvPr>
        <xdr:cNvSpPr txBox="1">
          <a:spLocks noChangeArrowheads="1"/>
        </xdr:cNvSpPr>
      </xdr:nvSpPr>
      <xdr:spPr bwMode="auto">
        <a:xfrm>
          <a:off x="9448800" y="807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212912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25D329DF-589D-4524-8FD5-F04A002CA1CB}"/>
            </a:ext>
          </a:extLst>
        </xdr:cNvPr>
        <xdr:cNvSpPr txBox="1">
          <a:spLocks noChangeArrowheads="1"/>
        </xdr:cNvSpPr>
      </xdr:nvSpPr>
      <xdr:spPr bwMode="auto">
        <a:xfrm>
          <a:off x="9448800" y="69361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258</xdr:row>
      <xdr:rowOff>133350</xdr:rowOff>
    </xdr:from>
    <xdr:to>
      <xdr:col>10</xdr:col>
      <xdr:colOff>428625</xdr:colOff>
      <xdr:row>258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BEDBE300-EF66-4EF5-9351-76D179694BD1}"/>
            </a:ext>
          </a:extLst>
        </xdr:cNvPr>
        <xdr:cNvSpPr txBox="1">
          <a:spLocks noChangeArrowheads="1"/>
        </xdr:cNvSpPr>
      </xdr:nvSpPr>
      <xdr:spPr bwMode="auto">
        <a:xfrm>
          <a:off x="9448800" y="964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228</xdr:row>
      <xdr:rowOff>133350</xdr:rowOff>
    </xdr:from>
    <xdr:to>
      <xdr:col>10</xdr:col>
      <xdr:colOff>428625</xdr:colOff>
      <xdr:row>228</xdr:row>
      <xdr:rowOff>212912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ED3D9DF4-8F59-4882-AA42-AE7D02F11E5C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254</xdr:row>
      <xdr:rowOff>133350</xdr:rowOff>
    </xdr:from>
    <xdr:to>
      <xdr:col>10</xdr:col>
      <xdr:colOff>428625</xdr:colOff>
      <xdr:row>254</xdr:row>
      <xdr:rowOff>212912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53DA9B70-54D1-46B0-AD06-2DCE5249675F}"/>
            </a:ext>
          </a:extLst>
        </xdr:cNvPr>
        <xdr:cNvSpPr txBox="1">
          <a:spLocks noChangeArrowheads="1"/>
        </xdr:cNvSpPr>
      </xdr:nvSpPr>
      <xdr:spPr bwMode="auto">
        <a:xfrm>
          <a:off x="9448800" y="94888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228</xdr:row>
      <xdr:rowOff>133350</xdr:rowOff>
    </xdr:from>
    <xdr:to>
      <xdr:col>10</xdr:col>
      <xdr:colOff>428625</xdr:colOff>
      <xdr:row>228</xdr:row>
      <xdr:rowOff>212912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E8711379-D484-4FFA-9556-0577AB350F20}"/>
            </a:ext>
          </a:extLst>
        </xdr:cNvPr>
        <xdr:cNvSpPr txBox="1">
          <a:spLocks noChangeArrowheads="1"/>
        </xdr:cNvSpPr>
      </xdr:nvSpPr>
      <xdr:spPr bwMode="auto">
        <a:xfrm>
          <a:off x="9448800" y="84982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305</xdr:row>
      <xdr:rowOff>133350</xdr:rowOff>
    </xdr:from>
    <xdr:to>
      <xdr:col>10</xdr:col>
      <xdr:colOff>428625</xdr:colOff>
      <xdr:row>305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2D08762E-DF59-45D4-AC50-14458493AC6C}"/>
            </a:ext>
          </a:extLst>
        </xdr:cNvPr>
        <xdr:cNvSpPr txBox="1">
          <a:spLocks noChangeArrowheads="1"/>
        </xdr:cNvSpPr>
      </xdr:nvSpPr>
      <xdr:spPr bwMode="auto">
        <a:xfrm>
          <a:off x="9448800" y="11431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275</xdr:row>
      <xdr:rowOff>133350</xdr:rowOff>
    </xdr:from>
    <xdr:to>
      <xdr:col>10</xdr:col>
      <xdr:colOff>428625</xdr:colOff>
      <xdr:row>275</xdr:row>
      <xdr:rowOff>204107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E140FB04-D76A-4463-89D1-C22AE3F66071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301</xdr:row>
      <xdr:rowOff>133350</xdr:rowOff>
    </xdr:from>
    <xdr:to>
      <xdr:col>10</xdr:col>
      <xdr:colOff>428625</xdr:colOff>
      <xdr:row>301</xdr:row>
      <xdr:rowOff>212911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0268B1B2-4306-4B46-8020-6F25CE085E46}"/>
            </a:ext>
          </a:extLst>
        </xdr:cNvPr>
        <xdr:cNvSpPr txBox="1">
          <a:spLocks noChangeArrowheads="1"/>
        </xdr:cNvSpPr>
      </xdr:nvSpPr>
      <xdr:spPr bwMode="auto">
        <a:xfrm>
          <a:off x="9448800" y="112795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275</xdr:row>
      <xdr:rowOff>133350</xdr:rowOff>
    </xdr:from>
    <xdr:to>
      <xdr:col>10</xdr:col>
      <xdr:colOff>428625</xdr:colOff>
      <xdr:row>275</xdr:row>
      <xdr:rowOff>204107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E571737A-C342-45B4-A6C1-6FA6107596FE}"/>
            </a:ext>
          </a:extLst>
        </xdr:cNvPr>
        <xdr:cNvSpPr txBox="1">
          <a:spLocks noChangeArrowheads="1"/>
        </xdr:cNvSpPr>
      </xdr:nvSpPr>
      <xdr:spPr bwMode="auto">
        <a:xfrm>
          <a:off x="9448800" y="102889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276</xdr:row>
      <xdr:rowOff>133350</xdr:rowOff>
    </xdr:from>
    <xdr:to>
      <xdr:col>10</xdr:col>
      <xdr:colOff>428625</xdr:colOff>
      <xdr:row>276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30880C31-133D-498C-A758-4B02162C58C9}"/>
            </a:ext>
          </a:extLst>
        </xdr:cNvPr>
        <xdr:cNvSpPr txBox="1">
          <a:spLocks noChangeArrowheads="1"/>
        </xdr:cNvSpPr>
      </xdr:nvSpPr>
      <xdr:spPr bwMode="auto">
        <a:xfrm>
          <a:off x="9448800" y="10327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280</xdr:row>
      <xdr:rowOff>133350</xdr:rowOff>
    </xdr:from>
    <xdr:to>
      <xdr:col>10</xdr:col>
      <xdr:colOff>428625</xdr:colOff>
      <xdr:row>280</xdr:row>
      <xdr:rowOff>212911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1C74CDC0-8DAD-4712-B8B5-A8EDF549E631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212911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600C3283-67F7-4961-B8FA-C8E84FC50FF7}"/>
            </a:ext>
          </a:extLst>
        </xdr:cNvPr>
        <xdr:cNvSpPr txBox="1">
          <a:spLocks noChangeArrowheads="1"/>
        </xdr:cNvSpPr>
      </xdr:nvSpPr>
      <xdr:spPr bwMode="auto">
        <a:xfrm>
          <a:off x="9448800" y="112033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280</xdr:row>
      <xdr:rowOff>133350</xdr:rowOff>
    </xdr:from>
    <xdr:to>
      <xdr:col>10</xdr:col>
      <xdr:colOff>428625</xdr:colOff>
      <xdr:row>280</xdr:row>
      <xdr:rowOff>212911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7A61CAD-1868-4BDF-8BF0-9C7200F1CADE}"/>
            </a:ext>
          </a:extLst>
        </xdr:cNvPr>
        <xdr:cNvSpPr txBox="1">
          <a:spLocks noChangeArrowheads="1"/>
        </xdr:cNvSpPr>
      </xdr:nvSpPr>
      <xdr:spPr bwMode="auto">
        <a:xfrm>
          <a:off x="9448800" y="104794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342</xdr:row>
      <xdr:rowOff>133350</xdr:rowOff>
    </xdr:from>
    <xdr:to>
      <xdr:col>10</xdr:col>
      <xdr:colOff>428625</xdr:colOff>
      <xdr:row>342</xdr:row>
      <xdr:rowOff>218355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8BA7012F-FC08-4C9F-A151-6BCBCFFC9095}"/>
            </a:ext>
          </a:extLst>
        </xdr:cNvPr>
        <xdr:cNvSpPr txBox="1">
          <a:spLocks noChangeArrowheads="1"/>
        </xdr:cNvSpPr>
      </xdr:nvSpPr>
      <xdr:spPr bwMode="auto">
        <a:xfrm>
          <a:off x="9448800" y="1284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0</xdr:rowOff>
    </xdr:from>
    <xdr:to>
      <xdr:col>10</xdr:col>
      <xdr:colOff>428625</xdr:colOff>
      <xdr:row>316</xdr:row>
      <xdr:rowOff>220036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70FCE32-2635-4AB3-8293-D4769D03F4F8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220035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F24E5F76-6F25-497A-920A-D2F37518BF47}"/>
            </a:ext>
          </a:extLst>
        </xdr:cNvPr>
        <xdr:cNvSpPr txBox="1">
          <a:spLocks noChangeArrowheads="1"/>
        </xdr:cNvSpPr>
      </xdr:nvSpPr>
      <xdr:spPr bwMode="auto">
        <a:xfrm>
          <a:off x="9448800" y="126892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0</xdr:rowOff>
    </xdr:from>
    <xdr:to>
      <xdr:col>10</xdr:col>
      <xdr:colOff>428625</xdr:colOff>
      <xdr:row>316</xdr:row>
      <xdr:rowOff>220036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46C4283A-CBF7-4B12-9E10-53D5110F5769}"/>
            </a:ext>
          </a:extLst>
        </xdr:cNvPr>
        <xdr:cNvSpPr txBox="1">
          <a:spLocks noChangeArrowheads="1"/>
        </xdr:cNvSpPr>
      </xdr:nvSpPr>
      <xdr:spPr bwMode="auto">
        <a:xfrm>
          <a:off x="9448800" y="118376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316</xdr:row>
      <xdr:rowOff>133350</xdr:rowOff>
    </xdr:from>
    <xdr:to>
      <xdr:col>10</xdr:col>
      <xdr:colOff>428625</xdr:colOff>
      <xdr:row>316</xdr:row>
      <xdr:rowOff>218355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5884EF83-FA24-4C76-9971-6308FEDD5D81}"/>
            </a:ext>
          </a:extLst>
        </xdr:cNvPr>
        <xdr:cNvSpPr txBox="1">
          <a:spLocks noChangeArrowheads="1"/>
        </xdr:cNvSpPr>
      </xdr:nvSpPr>
      <xdr:spPr bwMode="auto">
        <a:xfrm>
          <a:off x="9448800" y="1185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204107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4419BF2D-9E6C-4DF6-93EF-F42EBC5272FA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212912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0DC1818D-ED6D-4373-B8FB-D794E69DBE5E}"/>
            </a:ext>
          </a:extLst>
        </xdr:cNvPr>
        <xdr:cNvSpPr txBox="1">
          <a:spLocks noChangeArrowheads="1"/>
        </xdr:cNvSpPr>
      </xdr:nvSpPr>
      <xdr:spPr bwMode="auto">
        <a:xfrm>
          <a:off x="9448800" y="126130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204107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88C91347-0A01-43D2-800B-EC0F115C1C7C}"/>
            </a:ext>
          </a:extLst>
        </xdr:cNvPr>
        <xdr:cNvSpPr txBox="1">
          <a:spLocks noChangeArrowheads="1"/>
        </xdr:cNvSpPr>
      </xdr:nvSpPr>
      <xdr:spPr bwMode="auto">
        <a:xfrm>
          <a:off x="9448800" y="119653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218355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E8D8F826-EBD4-4DFB-9B31-FFCB56C0D49E}"/>
            </a:ext>
          </a:extLst>
        </xdr:cNvPr>
        <xdr:cNvSpPr txBox="1">
          <a:spLocks noChangeArrowheads="1"/>
        </xdr:cNvSpPr>
      </xdr:nvSpPr>
      <xdr:spPr bwMode="auto">
        <a:xfrm>
          <a:off x="9448800" y="129940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83D369BC-9CE3-434B-AF20-9644B50A623D}"/>
            </a:ext>
          </a:extLst>
        </xdr:cNvPr>
        <xdr:cNvSpPr txBox="1">
          <a:spLocks noChangeArrowheads="1"/>
        </xdr:cNvSpPr>
      </xdr:nvSpPr>
      <xdr:spPr bwMode="auto">
        <a:xfrm>
          <a:off x="9448800" y="12765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0</xdr:rowOff>
    </xdr:from>
    <xdr:to>
      <xdr:col>10</xdr:col>
      <xdr:colOff>428625</xdr:colOff>
      <xdr:row>317</xdr:row>
      <xdr:rowOff>220035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554396A6-ED74-4F8A-9F4B-F3BA201872EB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220034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6D0529BB-FB47-47E5-8125-36319B3C2EAC}"/>
            </a:ext>
          </a:extLst>
        </xdr:cNvPr>
        <xdr:cNvSpPr txBox="1">
          <a:spLocks noChangeArrowheads="1"/>
        </xdr:cNvSpPr>
      </xdr:nvSpPr>
      <xdr:spPr bwMode="auto">
        <a:xfrm>
          <a:off x="9448800" y="124225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0</xdr:rowOff>
    </xdr:from>
    <xdr:to>
      <xdr:col>10</xdr:col>
      <xdr:colOff>428625</xdr:colOff>
      <xdr:row>317</xdr:row>
      <xdr:rowOff>220035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C3C189FE-94AF-432A-888A-6D68CDB07DA9}"/>
            </a:ext>
          </a:extLst>
        </xdr:cNvPr>
        <xdr:cNvSpPr txBox="1">
          <a:spLocks noChangeArrowheads="1"/>
        </xdr:cNvSpPr>
      </xdr:nvSpPr>
      <xdr:spPr bwMode="auto">
        <a:xfrm>
          <a:off x="9448800" y="118757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218354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9A4C7386-F370-4CFF-96D3-25BCB7FD0635}"/>
            </a:ext>
          </a:extLst>
        </xdr:cNvPr>
        <xdr:cNvSpPr txBox="1">
          <a:spLocks noChangeArrowheads="1"/>
        </xdr:cNvSpPr>
      </xdr:nvSpPr>
      <xdr:spPr bwMode="auto">
        <a:xfrm>
          <a:off x="9448800" y="11889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218353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3B17D156-B39B-46F4-9A66-12869595DE54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218355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866ED365-EF58-4DEE-9ABA-4D74F3822E27}"/>
            </a:ext>
          </a:extLst>
        </xdr:cNvPr>
        <xdr:cNvSpPr txBox="1">
          <a:spLocks noChangeArrowheads="1"/>
        </xdr:cNvSpPr>
      </xdr:nvSpPr>
      <xdr:spPr bwMode="auto">
        <a:xfrm>
          <a:off x="9448800" y="1227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218353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D6B13754-BA9F-492E-849A-DF8F5E476CB3}"/>
            </a:ext>
          </a:extLst>
        </xdr:cNvPr>
        <xdr:cNvSpPr txBox="1">
          <a:spLocks noChangeArrowheads="1"/>
        </xdr:cNvSpPr>
      </xdr:nvSpPr>
      <xdr:spPr bwMode="auto">
        <a:xfrm>
          <a:off x="9448800" y="12079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209550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9BA20C9B-7A09-4D3F-89CC-51224D8FAB67}"/>
            </a:ext>
          </a:extLst>
        </xdr:cNvPr>
        <xdr:cNvSpPr txBox="1">
          <a:spLocks noChangeArrowheads="1"/>
        </xdr:cNvSpPr>
      </xdr:nvSpPr>
      <xdr:spPr bwMode="auto">
        <a:xfrm>
          <a:off x="9448800" y="12308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DCC40BBC-CF6C-4CEC-8D78-6D28D359A0C4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220036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74ACC218-B209-4A11-A054-856FC11BFBE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204107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34741FEB-7B94-4BA7-99F5-1CB82AFDC9CD}"/>
            </a:ext>
          </a:extLst>
        </xdr:cNvPr>
        <xdr:cNvSpPr txBox="1">
          <a:spLocks noChangeArrowheads="1"/>
        </xdr:cNvSpPr>
      </xdr:nvSpPr>
      <xdr:spPr bwMode="auto">
        <a:xfrm>
          <a:off x="9448800" y="1413700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A13BAB4-DC4D-43A8-9225-A9C6AAFE31DE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9C833A12-63DE-42F9-8B65-FED6A3DD33F3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212912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1E75BE44-9433-4DD8-8565-6300CDD601DB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212911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6AEAB570-0DE6-43B3-9034-E0B1FB888AAA}"/>
            </a:ext>
          </a:extLst>
        </xdr:cNvPr>
        <xdr:cNvSpPr txBox="1">
          <a:spLocks noChangeArrowheads="1"/>
        </xdr:cNvSpPr>
      </xdr:nvSpPr>
      <xdr:spPr bwMode="auto">
        <a:xfrm>
          <a:off x="9448800" y="1406080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212912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93B47E6A-87F8-4AD4-A700-F9F4980354C2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209550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6CBF8EF7-E909-4D8F-9D49-4260E7FC5AA2}"/>
            </a:ext>
          </a:extLst>
        </xdr:cNvPr>
        <xdr:cNvSpPr txBox="1">
          <a:spLocks noChangeArrowheads="1"/>
        </xdr:cNvSpPr>
      </xdr:nvSpPr>
      <xdr:spPr bwMode="auto">
        <a:xfrm>
          <a:off x="9448800" y="15089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218354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76860914-CF1E-4635-94CA-0909BEF464DB}"/>
            </a:ext>
          </a:extLst>
        </xdr:cNvPr>
        <xdr:cNvSpPr txBox="1">
          <a:spLocks noChangeArrowheads="1"/>
        </xdr:cNvSpPr>
      </xdr:nvSpPr>
      <xdr:spPr bwMode="auto">
        <a:xfrm>
          <a:off x="9448800" y="14213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220036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9115D89A-4341-4B0B-B464-327F15B2F14D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220033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0F9C077F-8024-4BBE-BD04-C2B4B181BF92}"/>
            </a:ext>
          </a:extLst>
        </xdr:cNvPr>
        <xdr:cNvSpPr txBox="1">
          <a:spLocks noChangeArrowheads="1"/>
        </xdr:cNvSpPr>
      </xdr:nvSpPr>
      <xdr:spPr bwMode="auto">
        <a:xfrm>
          <a:off x="9448800" y="1390840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220036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F2674DD8-261D-448C-A790-583FC0A2435A}"/>
            </a:ext>
          </a:extLst>
        </xdr:cNvPr>
        <xdr:cNvSpPr txBox="1">
          <a:spLocks noChangeArrowheads="1"/>
        </xdr:cNvSpPr>
      </xdr:nvSpPr>
      <xdr:spPr bwMode="auto">
        <a:xfrm>
          <a:off x="9448800" y="13475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208A2065-CD9E-4819-B6E3-CA37D13EEE1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218354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2B36CB73-6122-4E3E-BD1D-2E109C4763E4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76200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919922CF-1514-48C1-B548-C255A31F657C}"/>
            </a:ext>
          </a:extLst>
        </xdr:cNvPr>
        <xdr:cNvSpPr txBox="1">
          <a:spLocks noChangeArrowheads="1"/>
        </xdr:cNvSpPr>
      </xdr:nvSpPr>
      <xdr:spPr bwMode="auto">
        <a:xfrm>
          <a:off x="9448800" y="13780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218354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53828BF-20ED-4A1C-8AE1-FBEDF5CC405F}"/>
            </a:ext>
          </a:extLst>
        </xdr:cNvPr>
        <xdr:cNvSpPr txBox="1">
          <a:spLocks noChangeArrowheads="1"/>
        </xdr:cNvSpPr>
      </xdr:nvSpPr>
      <xdr:spPr bwMode="auto">
        <a:xfrm>
          <a:off x="9448800" y="136417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FA80FFC6-E4BC-4669-86B0-B21880A7007E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447A61F-6BA8-4E67-A83D-9A1AC004367D}"/>
            </a:ext>
          </a:extLst>
        </xdr:cNvPr>
        <xdr:cNvSpPr txBox="1">
          <a:spLocks noChangeArrowheads="1"/>
        </xdr:cNvSpPr>
      </xdr:nvSpPr>
      <xdr:spPr bwMode="auto">
        <a:xfrm>
          <a:off x="9448800" y="13832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66C1F3E4-02CF-4141-8266-9257E940C581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218354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D0D3D7B8-9DAF-4804-9866-3CAA6ACCCA87}"/>
            </a:ext>
          </a:extLst>
        </xdr:cNvPr>
        <xdr:cNvSpPr txBox="1">
          <a:spLocks noChangeArrowheads="1"/>
        </xdr:cNvSpPr>
      </xdr:nvSpPr>
      <xdr:spPr bwMode="auto">
        <a:xfrm>
          <a:off x="9448800" y="14975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0</xdr:rowOff>
    </xdr:from>
    <xdr:to>
      <xdr:col>10</xdr:col>
      <xdr:colOff>428625</xdr:colOff>
      <xdr:row>358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C7CD24C-47E2-45FD-B920-5C3E9FD920F8}"/>
            </a:ext>
          </a:extLst>
        </xdr:cNvPr>
        <xdr:cNvSpPr txBox="1">
          <a:spLocks noChangeArrowheads="1"/>
        </xdr:cNvSpPr>
      </xdr:nvSpPr>
      <xdr:spPr bwMode="auto">
        <a:xfrm>
          <a:off x="9448800" y="13437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298A7F3D-BC9F-449E-A95E-91A34ED989A7}"/>
            </a:ext>
          </a:extLst>
        </xdr:cNvPr>
        <xdr:cNvSpPr txBox="1">
          <a:spLocks noChangeArrowheads="1"/>
        </xdr:cNvSpPr>
      </xdr:nvSpPr>
      <xdr:spPr bwMode="auto">
        <a:xfrm>
          <a:off x="9448800" y="13451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964FD28-BD07-41C7-B3A3-5DBBC3DA8145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85B9665E-2E5C-4C3D-BE12-73E22AF3359E}"/>
            </a:ext>
          </a:extLst>
        </xdr:cNvPr>
        <xdr:cNvSpPr txBox="1">
          <a:spLocks noChangeArrowheads="1"/>
        </xdr:cNvSpPr>
      </xdr:nvSpPr>
      <xdr:spPr bwMode="auto">
        <a:xfrm>
          <a:off x="9448800" y="14670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3C1C6056-9075-4526-AABE-FE623ED83B68}"/>
            </a:ext>
          </a:extLst>
        </xdr:cNvPr>
        <xdr:cNvSpPr txBox="1">
          <a:spLocks noChangeArrowheads="1"/>
        </xdr:cNvSpPr>
      </xdr:nvSpPr>
      <xdr:spPr bwMode="auto">
        <a:xfrm>
          <a:off x="9448800" y="1360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4481F749-F78B-4905-9825-D9664F6624CD}"/>
            </a:ext>
          </a:extLst>
        </xdr:cNvPr>
        <xdr:cNvSpPr txBox="1">
          <a:spLocks noChangeArrowheads="1"/>
        </xdr:cNvSpPr>
      </xdr:nvSpPr>
      <xdr:spPr bwMode="auto">
        <a:xfrm>
          <a:off x="9448800" y="13527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ADE35021-E41E-4679-A694-E33F61A0ACAD}"/>
            </a:ext>
          </a:extLst>
        </xdr:cNvPr>
        <xdr:cNvSpPr txBox="1">
          <a:spLocks noChangeArrowheads="1"/>
        </xdr:cNvSpPr>
      </xdr:nvSpPr>
      <xdr:spPr bwMode="auto">
        <a:xfrm>
          <a:off x="9448800" y="13489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93699AF1-C244-4011-9414-87E33A548D44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220034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90CE2E5-AE7E-4D16-BDBE-C3C39F8AAFE9}"/>
            </a:ext>
          </a:extLst>
        </xdr:cNvPr>
        <xdr:cNvSpPr txBox="1">
          <a:spLocks noChangeArrowheads="1"/>
        </xdr:cNvSpPr>
      </xdr:nvSpPr>
      <xdr:spPr bwMode="auto">
        <a:xfrm>
          <a:off x="9448800" y="144418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4EDDBB4E-3C90-4658-8A5B-9FA0392EFAE8}"/>
            </a:ext>
          </a:extLst>
        </xdr:cNvPr>
        <xdr:cNvSpPr txBox="1">
          <a:spLocks noChangeArrowheads="1"/>
        </xdr:cNvSpPr>
      </xdr:nvSpPr>
      <xdr:spPr bwMode="auto">
        <a:xfrm>
          <a:off x="9448800" y="1355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F4C4CBD1-E568-4869-AE3E-901924A27410}"/>
            </a:ext>
          </a:extLst>
        </xdr:cNvPr>
        <xdr:cNvSpPr txBox="1">
          <a:spLocks noChangeArrowheads="1"/>
        </xdr:cNvSpPr>
      </xdr:nvSpPr>
      <xdr:spPr bwMode="auto">
        <a:xfrm>
          <a:off x="9448800" y="135655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C2B09622-D1AD-4833-8C0D-537F083555DA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0</xdr:rowOff>
    </xdr:from>
    <xdr:to>
      <xdr:col>10</xdr:col>
      <xdr:colOff>428625</xdr:colOff>
      <xdr:row>380</xdr:row>
      <xdr:rowOff>76200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95F09898-5F49-4542-B647-A9F4444BA8A5}"/>
            </a:ext>
          </a:extLst>
        </xdr:cNvPr>
        <xdr:cNvSpPr txBox="1">
          <a:spLocks noChangeArrowheads="1"/>
        </xdr:cNvSpPr>
      </xdr:nvSpPr>
      <xdr:spPr bwMode="auto">
        <a:xfrm>
          <a:off x="9448800" y="14276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0FC754F-BA8D-4DF4-B756-6FB6725BCAE5}"/>
            </a:ext>
          </a:extLst>
        </xdr:cNvPr>
        <xdr:cNvSpPr txBox="1">
          <a:spLocks noChangeArrowheads="1"/>
        </xdr:cNvSpPr>
      </xdr:nvSpPr>
      <xdr:spPr bwMode="auto">
        <a:xfrm>
          <a:off x="9448800" y="13794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7B4D9B52-0B2F-4928-A2D4-0BA43FC52330}"/>
            </a:ext>
          </a:extLst>
        </xdr:cNvPr>
        <xdr:cNvSpPr txBox="1">
          <a:spLocks noChangeArrowheads="1"/>
        </xdr:cNvSpPr>
      </xdr:nvSpPr>
      <xdr:spPr bwMode="auto">
        <a:xfrm>
          <a:off x="9448800" y="142894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6A8FE5AE-DAF1-4FF6-8BBD-F1F755B6BD92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8B5A3A7-20A5-4AD1-B06E-9CC746F13A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211230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EDB6C434-FFC2-4A71-9DC0-E5C331F4FF54}"/>
            </a:ext>
          </a:extLst>
        </xdr:cNvPr>
        <xdr:cNvSpPr txBox="1">
          <a:spLocks noChangeArrowheads="1"/>
        </xdr:cNvSpPr>
      </xdr:nvSpPr>
      <xdr:spPr bwMode="auto">
        <a:xfrm>
          <a:off x="9448800" y="159277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3FC8A088-B31A-4602-BA37-95851CCFC0AA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142875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8E41EFEA-0DE0-4922-A33E-964FB82A5843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2C24E727-B589-4685-990D-E2358689288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212912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311288FD-D1E7-420B-9D63-69A33D573BFC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336897CB-AF15-4CA6-976F-E0B1483B0E6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209550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C0F5EA6-D0EA-4E23-A582-ECF6FB4961DA}"/>
            </a:ext>
          </a:extLst>
        </xdr:cNvPr>
        <xdr:cNvSpPr txBox="1">
          <a:spLocks noChangeArrowheads="1"/>
        </xdr:cNvSpPr>
      </xdr:nvSpPr>
      <xdr:spPr bwMode="auto">
        <a:xfrm>
          <a:off x="9448800" y="168802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218354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9CAAB152-2443-4F3C-9754-3E6FAC37C4C5}"/>
            </a:ext>
          </a:extLst>
        </xdr:cNvPr>
        <xdr:cNvSpPr txBox="1">
          <a:spLocks noChangeArrowheads="1"/>
        </xdr:cNvSpPr>
      </xdr:nvSpPr>
      <xdr:spPr bwMode="auto">
        <a:xfrm>
          <a:off x="9448800" y="16003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FA19B605-05C7-48B9-ABC0-2BF44D54E0B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220034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A4665C68-5BD1-47E6-8E4C-1A2192D96C1C}"/>
            </a:ext>
          </a:extLst>
        </xdr:cNvPr>
        <xdr:cNvSpPr txBox="1">
          <a:spLocks noChangeArrowheads="1"/>
        </xdr:cNvSpPr>
      </xdr:nvSpPr>
      <xdr:spPr bwMode="auto">
        <a:xfrm>
          <a:off x="9448800" y="157372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18E49C84-6C3E-48D4-9FD9-B0F97620F51F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E5A5D796-EF2E-409C-83E0-79885503F347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2CE59A49-B3C8-4B4D-9819-4D8DA1D1B58B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94F06C0-6D79-4582-B55F-CD73F45565D1}"/>
            </a:ext>
          </a:extLst>
        </xdr:cNvPr>
        <xdr:cNvSpPr txBox="1">
          <a:spLocks noChangeArrowheads="1"/>
        </xdr:cNvSpPr>
      </xdr:nvSpPr>
      <xdr:spPr bwMode="auto">
        <a:xfrm>
          <a:off x="9448800" y="15609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5FD21B66-08BB-4E0A-82D8-10B9153B773F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218354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29DCFC9A-8836-4E0D-9A7C-A2B8E6C27BC7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AEB7783A-91B2-4D2E-A6B7-9DE0141F1495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669FEAC0-891B-4723-8533-7576CDA110C7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9043523-D671-49A8-9115-79BD4E018AAE}"/>
            </a:ext>
          </a:extLst>
        </xdr:cNvPr>
        <xdr:cNvSpPr txBox="1">
          <a:spLocks noChangeArrowheads="1"/>
        </xdr:cNvSpPr>
      </xdr:nvSpPr>
      <xdr:spPr bwMode="auto">
        <a:xfrm>
          <a:off x="9448800" y="16765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220036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A6F6517F-596A-45A2-8E29-E8AA4AD6657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22D3A11A-83F0-4E72-B71B-70F579778B41}"/>
            </a:ext>
          </a:extLst>
        </xdr:cNvPr>
        <xdr:cNvSpPr txBox="1">
          <a:spLocks noChangeArrowheads="1"/>
        </xdr:cNvSpPr>
      </xdr:nvSpPr>
      <xdr:spPr bwMode="auto">
        <a:xfrm>
          <a:off x="9448800" y="1538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218353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D4C735C-253B-42A9-ACFF-D2217128DCBD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6E216698-5F51-4F98-AD2B-19A83215C0C9}"/>
            </a:ext>
          </a:extLst>
        </xdr:cNvPr>
        <xdr:cNvSpPr txBox="1">
          <a:spLocks noChangeArrowheads="1"/>
        </xdr:cNvSpPr>
      </xdr:nvSpPr>
      <xdr:spPr bwMode="auto">
        <a:xfrm>
          <a:off x="9448800" y="164611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218353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E7A616A2-5B54-4621-A83A-9985EFBEFBDF}"/>
            </a:ext>
          </a:extLst>
        </xdr:cNvPr>
        <xdr:cNvSpPr txBox="1">
          <a:spLocks noChangeArrowheads="1"/>
        </xdr:cNvSpPr>
      </xdr:nvSpPr>
      <xdr:spPr bwMode="auto">
        <a:xfrm>
          <a:off x="9448800" y="154705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CC7D7A56-29AD-4FD9-96CE-8FFC9E7E8CD2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230E2069-954E-4EFE-B25C-06442977DDEE}"/>
            </a:ext>
          </a:extLst>
        </xdr:cNvPr>
        <xdr:cNvSpPr txBox="1">
          <a:spLocks noChangeArrowheads="1"/>
        </xdr:cNvSpPr>
      </xdr:nvSpPr>
      <xdr:spPr bwMode="auto">
        <a:xfrm>
          <a:off x="9448800" y="1539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2650CEC2-6D60-480A-A960-D27570CE37C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E57177C3-72D7-4184-939D-85D9E633F7ED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83D091CC-38F7-4711-8976-03FBEAFCFB37}"/>
            </a:ext>
          </a:extLst>
        </xdr:cNvPr>
        <xdr:cNvSpPr txBox="1">
          <a:spLocks noChangeArrowheads="1"/>
        </xdr:cNvSpPr>
      </xdr:nvSpPr>
      <xdr:spPr bwMode="auto">
        <a:xfrm>
          <a:off x="9448800" y="154190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D6A75C6-C593-40B3-8B95-C854175BA544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218354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2E9BE447-0AA8-4D7B-915B-4B70EA3E2131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76200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2A25E8E9-A319-43DD-9F94-37FC707520EB}"/>
            </a:ext>
          </a:extLst>
        </xdr:cNvPr>
        <xdr:cNvSpPr txBox="1">
          <a:spLocks noChangeArrowheads="1"/>
        </xdr:cNvSpPr>
      </xdr:nvSpPr>
      <xdr:spPr bwMode="auto">
        <a:xfrm>
          <a:off x="9448800" y="16066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218354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A7FF31C4-44F0-48F2-B70B-62239C1929C3}"/>
            </a:ext>
          </a:extLst>
        </xdr:cNvPr>
        <xdr:cNvSpPr txBox="1">
          <a:spLocks noChangeArrowheads="1"/>
        </xdr:cNvSpPr>
      </xdr:nvSpPr>
      <xdr:spPr bwMode="auto">
        <a:xfrm>
          <a:off x="9448800" y="156229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218355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BDDC128B-4224-4C35-9AD8-F555AE7FDA0F}"/>
            </a:ext>
          </a:extLst>
        </xdr:cNvPr>
        <xdr:cNvSpPr txBox="1">
          <a:spLocks noChangeArrowheads="1"/>
        </xdr:cNvSpPr>
      </xdr:nvSpPr>
      <xdr:spPr bwMode="auto">
        <a:xfrm>
          <a:off x="9448800" y="16080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8CF06F9F-6E27-4117-99D6-C390FC542D08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DCAE1543-0677-41BA-A491-742578CD1608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C11231EF-D254-4ED6-BFC1-E79A3BE06F6D}"/>
            </a:ext>
          </a:extLst>
        </xdr:cNvPr>
        <xdr:cNvSpPr txBox="1">
          <a:spLocks noChangeArrowheads="1"/>
        </xdr:cNvSpPr>
      </xdr:nvSpPr>
      <xdr:spPr bwMode="auto">
        <a:xfrm>
          <a:off x="9448800" y="167278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A0EAAE0A-48B1-4A03-B9D9-06CC0E72C40E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142875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AB70FF5-E8ED-4E6F-B918-DE808BAAA56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408858B-5E49-406C-831F-50471842C5E9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218355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B374115F-5608-43B7-AC10-0F2689041413}"/>
            </a:ext>
          </a:extLst>
        </xdr:cNvPr>
        <xdr:cNvSpPr txBox="1">
          <a:spLocks noChangeArrowheads="1"/>
        </xdr:cNvSpPr>
      </xdr:nvSpPr>
      <xdr:spPr bwMode="auto">
        <a:xfrm>
          <a:off x="9448800" y="16651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36400BFC-D779-4E80-966D-026E41E1AB52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209550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DF569669-A3B4-484B-9163-4FD6E476B889}"/>
            </a:ext>
          </a:extLst>
        </xdr:cNvPr>
        <xdr:cNvSpPr txBox="1">
          <a:spLocks noChangeArrowheads="1"/>
        </xdr:cNvSpPr>
      </xdr:nvSpPr>
      <xdr:spPr bwMode="auto">
        <a:xfrm>
          <a:off x="9448800" y="169183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F223E355-D60A-4999-B6F0-76D938599CA3}"/>
            </a:ext>
          </a:extLst>
        </xdr:cNvPr>
        <xdr:cNvSpPr txBox="1">
          <a:spLocks noChangeArrowheads="1"/>
        </xdr:cNvSpPr>
      </xdr:nvSpPr>
      <xdr:spPr bwMode="auto">
        <a:xfrm>
          <a:off x="9448800" y="154324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2CECAB84-7D4D-4AF7-A8E2-55ACD926862B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3B6BF3A0-171C-4454-A95E-802D6DC9ED41}"/>
            </a:ext>
          </a:extLst>
        </xdr:cNvPr>
        <xdr:cNvSpPr txBox="1">
          <a:spLocks noChangeArrowheads="1"/>
        </xdr:cNvSpPr>
      </xdr:nvSpPr>
      <xdr:spPr bwMode="auto">
        <a:xfrm>
          <a:off x="9448800" y="16384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4DBF9EDF-EBF3-4A18-B1F4-DBC3D6A57BED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B8F3ABF6-8C62-4179-A229-C2F33B51E591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FB7FDDC2-CFEC-47DA-AB27-9C1050B6826E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A4938387-DFD8-4002-A085-4A8DB52CC3CB}"/>
            </a:ext>
          </a:extLst>
        </xdr:cNvPr>
        <xdr:cNvSpPr txBox="1">
          <a:spLocks noChangeArrowheads="1"/>
        </xdr:cNvSpPr>
      </xdr:nvSpPr>
      <xdr:spPr bwMode="auto">
        <a:xfrm>
          <a:off x="9448800" y="16219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8D8CF3F5-6F9D-4864-82EA-9CDA00FB8BAF}"/>
            </a:ext>
          </a:extLst>
        </xdr:cNvPr>
        <xdr:cNvSpPr txBox="1">
          <a:spLocks noChangeArrowheads="1"/>
        </xdr:cNvSpPr>
      </xdr:nvSpPr>
      <xdr:spPr bwMode="auto">
        <a:xfrm>
          <a:off x="9448800" y="1585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86921469-F025-4363-A4FC-D15EF8ED3717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218353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A2CF749-9736-4839-9079-A911456437D8}"/>
            </a:ext>
          </a:extLst>
        </xdr:cNvPr>
        <xdr:cNvSpPr txBox="1">
          <a:spLocks noChangeArrowheads="1"/>
        </xdr:cNvSpPr>
      </xdr:nvSpPr>
      <xdr:spPr bwMode="auto">
        <a:xfrm>
          <a:off x="9448800" y="162706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A16B9AD0-A5CE-4E37-8C96-72CEAC13CA09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D25C0ACD-2826-44AB-95BC-5BE4B6B73E8F}"/>
            </a:ext>
          </a:extLst>
        </xdr:cNvPr>
        <xdr:cNvSpPr txBox="1">
          <a:spLocks noChangeArrowheads="1"/>
        </xdr:cNvSpPr>
      </xdr:nvSpPr>
      <xdr:spPr bwMode="auto">
        <a:xfrm>
          <a:off x="9448800" y="15661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E3E9CF0D-D088-42BB-A38F-31A084196375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5D185F5E-F5B4-4BB9-AF94-944B07B46C80}"/>
            </a:ext>
          </a:extLst>
        </xdr:cNvPr>
        <xdr:cNvSpPr txBox="1">
          <a:spLocks noChangeArrowheads="1"/>
        </xdr:cNvSpPr>
      </xdr:nvSpPr>
      <xdr:spPr bwMode="auto">
        <a:xfrm>
          <a:off x="9448800" y="15495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209550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A5C223C5-7CE5-41F0-812C-A2AC7184FC38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9DBDEE85-38B5-40BC-B308-7498C0212DC4}"/>
            </a:ext>
          </a:extLst>
        </xdr:cNvPr>
        <xdr:cNvSpPr txBox="1">
          <a:spLocks noChangeArrowheads="1"/>
        </xdr:cNvSpPr>
      </xdr:nvSpPr>
      <xdr:spPr bwMode="auto">
        <a:xfrm>
          <a:off x="9448800" y="16423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209550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881C4AE8-8068-4898-AB28-7C1E51462C35}"/>
            </a:ext>
          </a:extLst>
        </xdr:cNvPr>
        <xdr:cNvSpPr txBox="1">
          <a:spLocks noChangeArrowheads="1"/>
        </xdr:cNvSpPr>
      </xdr:nvSpPr>
      <xdr:spPr bwMode="auto">
        <a:xfrm>
          <a:off x="9448800" y="155848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DEE9CC38-1B5F-448C-AE8A-5DFBFC2042A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FA9BB9B-54D1-428B-8FE5-B41A5A600979}"/>
            </a:ext>
          </a:extLst>
        </xdr:cNvPr>
        <xdr:cNvSpPr txBox="1">
          <a:spLocks noChangeArrowheads="1"/>
        </xdr:cNvSpPr>
      </xdr:nvSpPr>
      <xdr:spPr bwMode="auto">
        <a:xfrm>
          <a:off x="9448800" y="15508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93BE6A19-F786-4068-ABAE-71C8C8BD3953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220035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F5333B61-29C4-4BC6-AFF0-BD27A40E1787}"/>
            </a:ext>
          </a:extLst>
        </xdr:cNvPr>
        <xdr:cNvSpPr txBox="1">
          <a:spLocks noChangeArrowheads="1"/>
        </xdr:cNvSpPr>
      </xdr:nvSpPr>
      <xdr:spPr bwMode="auto">
        <a:xfrm>
          <a:off x="9448800" y="15889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63E8F6E9-EADD-4118-856E-6E22191BD306}"/>
            </a:ext>
          </a:extLst>
        </xdr:cNvPr>
        <xdr:cNvSpPr txBox="1">
          <a:spLocks noChangeArrowheads="1"/>
        </xdr:cNvSpPr>
      </xdr:nvSpPr>
      <xdr:spPr bwMode="auto">
        <a:xfrm>
          <a:off x="9448800" y="15533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CEDD15AA-4CBA-4749-943C-9704CAC061FA}"/>
            </a:ext>
          </a:extLst>
        </xdr:cNvPr>
        <xdr:cNvSpPr txBox="1">
          <a:spLocks noChangeArrowheads="1"/>
        </xdr:cNvSpPr>
      </xdr:nvSpPr>
      <xdr:spPr bwMode="auto">
        <a:xfrm>
          <a:off x="9448800" y="15546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B5B77002-D367-4B33-8208-E4F6E063EC7B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B1B62C51-2C39-48C7-9ED7-F5DE43D1F5A4}"/>
            </a:ext>
          </a:extLst>
        </xdr:cNvPr>
        <xdr:cNvSpPr txBox="1">
          <a:spLocks noChangeArrowheads="1"/>
        </xdr:cNvSpPr>
      </xdr:nvSpPr>
      <xdr:spPr bwMode="auto">
        <a:xfrm>
          <a:off x="9448800" y="15685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FBCB111-22AD-419C-AF76-D08ADE2C13B9}"/>
            </a:ext>
          </a:extLst>
        </xdr:cNvPr>
        <xdr:cNvSpPr txBox="1">
          <a:spLocks noChangeArrowheads="1"/>
        </xdr:cNvSpPr>
      </xdr:nvSpPr>
      <xdr:spPr bwMode="auto">
        <a:xfrm>
          <a:off x="9448800" y="16232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3E3BD873-8F5D-4F60-B7AB-01B841DB371B}"/>
            </a:ext>
          </a:extLst>
        </xdr:cNvPr>
        <xdr:cNvSpPr txBox="1">
          <a:spLocks noChangeArrowheads="1"/>
        </xdr:cNvSpPr>
      </xdr:nvSpPr>
      <xdr:spPr bwMode="auto">
        <a:xfrm>
          <a:off x="9448800" y="156991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BBA27C06-8DB7-4984-98D4-F425FD1FDC0A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ACC8C633-D042-4302-A1A1-C9FAA11F7A1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220035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E12933A6-A8AB-4196-8EEC-8A0851D41696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94465546-3B0C-4EBF-8170-19D54560424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22280D3B-E2EC-4D8D-A6FA-74438089EF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C11FAD8F-4DF2-4E51-AFCF-4A0D0A8411C3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204109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F2957550-DC9C-4625-A251-925E03E57F1B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F3409E04-0423-46CC-B495-17D21E27E5C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E913B65-7468-4B56-B7C1-61F82A1A20EC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52176FE7-C28A-430D-BB9F-F4C0E3098169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ECDFAAC0-C4B2-4022-9B67-91420F2ADEDF}"/>
            </a:ext>
          </a:extLst>
        </xdr:cNvPr>
        <xdr:cNvSpPr txBox="1">
          <a:spLocks noChangeArrowheads="1"/>
        </xdr:cNvSpPr>
      </xdr:nvSpPr>
      <xdr:spPr bwMode="auto">
        <a:xfrm>
          <a:off x="9448800" y="172231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A3088DAE-8BCE-464A-A489-684CF95DD0D7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15D0041-6B11-4B5C-B6FA-1C2874B6E660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C37D10E-B47F-42FA-903A-831BE2336BA4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37A9C8D1-4CE7-44FD-8509-3B9D9A1EF2BC}"/>
            </a:ext>
          </a:extLst>
        </xdr:cNvPr>
        <xdr:cNvSpPr txBox="1">
          <a:spLocks noChangeArrowheads="1"/>
        </xdr:cNvSpPr>
      </xdr:nvSpPr>
      <xdr:spPr bwMode="auto">
        <a:xfrm>
          <a:off x="9448800" y="17133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CC1D3782-3F17-42A6-8FAD-BEC4D8D09FF1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7EAF3E6-270E-4278-A9E7-21F878712E7B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E5CD4E1A-67BE-48CA-893F-B53AAB4600F2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5A273EC5-D44A-468C-A37B-AAE97970642B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76200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554BFAF7-185E-4481-87C7-F510860304C8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945103C4-2429-4CE9-BF6E-1A0415B790AF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E380B389-6765-4A0A-A840-C361D0671FFC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BF2868F-DB46-48C8-9CDF-41C969550AA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6EED78EE-A79D-41E8-AC8C-144DAB3B6498}"/>
            </a:ext>
          </a:extLst>
        </xdr:cNvPr>
        <xdr:cNvSpPr txBox="1">
          <a:spLocks noChangeArrowheads="1"/>
        </xdr:cNvSpPr>
      </xdr:nvSpPr>
      <xdr:spPr bwMode="auto">
        <a:xfrm>
          <a:off x="9448800" y="17908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BED6EAB0-2B3A-46C6-A7DF-8DF9628C8C3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D64A976E-AC94-42B7-8303-9B5A5610482E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C2560396-6B28-4F7F-BABA-52B333A05516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11EA529-8926-4697-95E5-5C2257BBCB4D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1EC2241C-3C76-41B0-834F-5B57B0D8171F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5D3AB1A8-51E3-499F-ACEC-A9F636C62CA1}"/>
            </a:ext>
          </a:extLst>
        </xdr:cNvPr>
        <xdr:cNvSpPr txBox="1">
          <a:spLocks noChangeArrowheads="1"/>
        </xdr:cNvSpPr>
      </xdr:nvSpPr>
      <xdr:spPr bwMode="auto">
        <a:xfrm>
          <a:off x="9448800" y="16981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A452CCF5-6D2A-49BD-A77A-3E830E6CBF57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7685173-5912-462E-9CCC-62AEFC4D2CD6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27E7D381-AB48-47AB-8B46-3C66178A7ED5}"/>
            </a:ext>
          </a:extLst>
        </xdr:cNvPr>
        <xdr:cNvSpPr txBox="1">
          <a:spLocks noChangeArrowheads="1"/>
        </xdr:cNvSpPr>
      </xdr:nvSpPr>
      <xdr:spPr bwMode="auto">
        <a:xfrm>
          <a:off x="9448800" y="17514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2F76258E-3C7C-4AC9-9670-3C264969246A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DDACB84B-DD08-402A-9CCE-4BDD7DEF7C14}"/>
            </a:ext>
          </a:extLst>
        </xdr:cNvPr>
        <xdr:cNvSpPr txBox="1">
          <a:spLocks noChangeArrowheads="1"/>
        </xdr:cNvSpPr>
      </xdr:nvSpPr>
      <xdr:spPr bwMode="auto">
        <a:xfrm>
          <a:off x="9448800" y="175279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B2B604B9-CBC3-46B2-A6EB-5EA690C7D479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7253AD7B-048D-493A-A17A-FE8E9FA4FD8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77880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99ED30AD-8040-4363-A565-ED0C8F25DCAE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D23D9A56-B5CB-48E1-8913-786B4631A6B1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142875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1F3BCEAE-FDB7-4211-9700-33E6381343F4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DAEF63CC-5F56-4572-8473-B72149B743AB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89A67353-859A-44D9-8943-0E7760FAD12C}"/>
            </a:ext>
          </a:extLst>
        </xdr:cNvPr>
        <xdr:cNvSpPr txBox="1">
          <a:spLocks noChangeArrowheads="1"/>
        </xdr:cNvSpPr>
      </xdr:nvSpPr>
      <xdr:spPr bwMode="auto">
        <a:xfrm>
          <a:off x="9448800" y="197243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72D92F28-4D91-40A2-A7C3-C2D4A653C7B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7CE5F27-5ADB-42EE-910F-D4158019E489}"/>
            </a:ext>
          </a:extLst>
        </xdr:cNvPr>
        <xdr:cNvSpPr txBox="1">
          <a:spLocks noChangeArrowheads="1"/>
        </xdr:cNvSpPr>
      </xdr:nvSpPr>
      <xdr:spPr bwMode="auto">
        <a:xfrm>
          <a:off x="9448800" y="16994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78DF40E9-6A7E-40FB-BA47-748D06079410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220034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C887784-04FB-4873-802B-FA78FBC97577}"/>
            </a:ext>
          </a:extLst>
        </xdr:cNvPr>
        <xdr:cNvSpPr txBox="1">
          <a:spLocks noChangeArrowheads="1"/>
        </xdr:cNvSpPr>
      </xdr:nvSpPr>
      <xdr:spPr bwMode="auto">
        <a:xfrm>
          <a:off x="9448800" y="178327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96E194CB-8CE6-4E6C-B829-9F7E36639645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19534E29-242D-451B-B348-8C1EDF0DCFA7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209550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867BB745-5389-46C9-A127-8F0B5FC0DEAC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ECE2505A-560A-41B5-B7C2-96774A697FE0}"/>
            </a:ext>
          </a:extLst>
        </xdr:cNvPr>
        <xdr:cNvSpPr txBox="1">
          <a:spLocks noChangeArrowheads="1"/>
        </xdr:cNvSpPr>
      </xdr:nvSpPr>
      <xdr:spPr bwMode="auto">
        <a:xfrm>
          <a:off x="9448800" y="17666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209550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AE9C0A3E-865B-43BF-B54E-9F5393C6BE3E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899C8EC4-7FC1-42E6-A7E8-E8D98C02F268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209550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DB9A993D-A6FB-4C5F-94A1-EB7ED2A6A9F4}"/>
            </a:ext>
          </a:extLst>
        </xdr:cNvPr>
        <xdr:cNvSpPr txBox="1">
          <a:spLocks noChangeArrowheads="1"/>
        </xdr:cNvSpPr>
      </xdr:nvSpPr>
      <xdr:spPr bwMode="auto">
        <a:xfrm>
          <a:off x="9448800" y="17718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951D73D3-A780-48F2-8954-83B1EC3F06B9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15B28176-C93F-4B9B-8971-7B8B5C256304}"/>
            </a:ext>
          </a:extLst>
        </xdr:cNvPr>
        <xdr:cNvSpPr txBox="1">
          <a:spLocks noChangeArrowheads="1"/>
        </xdr:cNvSpPr>
      </xdr:nvSpPr>
      <xdr:spPr bwMode="auto">
        <a:xfrm>
          <a:off x="9448800" y="171850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220035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6A10379D-0597-47B2-A391-D05C892239EE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F6B32AD3-DBEA-4481-97A3-51CAA9D6F0D7}"/>
            </a:ext>
          </a:extLst>
        </xdr:cNvPr>
        <xdr:cNvSpPr txBox="1">
          <a:spLocks noChangeArrowheads="1"/>
        </xdr:cNvSpPr>
      </xdr:nvSpPr>
      <xdr:spPr bwMode="auto">
        <a:xfrm>
          <a:off x="9448800" y="17019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D7D6BCFD-CC85-44B1-AB65-54D1A4136170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5F796C26-8FF2-4FA0-8191-84BD257652B0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19C957BC-0FDD-44E5-B1CA-590DF8A72CF5}"/>
            </a:ext>
          </a:extLst>
        </xdr:cNvPr>
        <xdr:cNvSpPr txBox="1">
          <a:spLocks noChangeArrowheads="1"/>
        </xdr:cNvSpPr>
      </xdr:nvSpPr>
      <xdr:spPr bwMode="auto">
        <a:xfrm>
          <a:off x="9448800" y="17108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C920200D-C5AB-4EFA-B492-FA8D7123D06F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715EF872-DB8E-4A90-8425-D5193CC6DE2E}"/>
            </a:ext>
          </a:extLst>
        </xdr:cNvPr>
        <xdr:cNvSpPr txBox="1">
          <a:spLocks noChangeArrowheads="1"/>
        </xdr:cNvSpPr>
      </xdr:nvSpPr>
      <xdr:spPr bwMode="auto">
        <a:xfrm>
          <a:off x="9448800" y="170326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7F3504D2-B54D-47D7-8C62-8E30FD6EC6D1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220035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001BCBA1-A35F-44C9-910E-0D50B10C4CB2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220036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2841C812-FD42-4D83-9AC1-E0403AF0BF0D}"/>
            </a:ext>
          </a:extLst>
        </xdr:cNvPr>
        <xdr:cNvSpPr txBox="1">
          <a:spLocks noChangeArrowheads="1"/>
        </xdr:cNvSpPr>
      </xdr:nvSpPr>
      <xdr:spPr bwMode="auto">
        <a:xfrm>
          <a:off x="9448800" y="170573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FA70F877-76F7-4E95-8BFE-B5865297CBCC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338CE18E-3F2D-4C4A-B89E-B36B3A3DE7D9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40AB1F40-5DA1-4C09-9C9A-BE1D79B2F2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3275C138-188F-425C-BB5A-4D1AE8528BD3}"/>
            </a:ext>
          </a:extLst>
        </xdr:cNvPr>
        <xdr:cNvSpPr txBox="1">
          <a:spLocks noChangeArrowheads="1"/>
        </xdr:cNvSpPr>
      </xdr:nvSpPr>
      <xdr:spPr bwMode="auto">
        <a:xfrm>
          <a:off x="9448800" y="17680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68C97D1C-0267-4FD0-94A1-692F26978C06}"/>
            </a:ext>
          </a:extLst>
        </xdr:cNvPr>
        <xdr:cNvSpPr txBox="1">
          <a:spLocks noChangeArrowheads="1"/>
        </xdr:cNvSpPr>
      </xdr:nvSpPr>
      <xdr:spPr bwMode="auto">
        <a:xfrm>
          <a:off x="9448800" y="172097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317686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28AB146-779F-4453-BE72-A0A1890E765D}"/>
            </a:ext>
          </a:extLst>
        </xdr:cNvPr>
        <xdr:cNvSpPr txBox="1">
          <a:spLocks noChangeArrowheads="1"/>
        </xdr:cNvSpPr>
      </xdr:nvSpPr>
      <xdr:spPr bwMode="auto">
        <a:xfrm>
          <a:off x="9448800" y="1859470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654FE98-E973-4F27-A7B6-E52A459C818A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220034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EAEDF677-D036-4156-8B2E-21CFA535556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ECDCD4E7-EC2B-40EA-831D-6022F02DFEA0}"/>
            </a:ext>
          </a:extLst>
        </xdr:cNvPr>
        <xdr:cNvSpPr txBox="1">
          <a:spLocks noChangeArrowheads="1"/>
        </xdr:cNvSpPr>
      </xdr:nvSpPr>
      <xdr:spPr bwMode="auto">
        <a:xfrm>
          <a:off x="9448800" y="195472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317687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FE36E8AA-6556-45A1-B71D-BAF2802EC177}"/>
            </a:ext>
          </a:extLst>
        </xdr:cNvPr>
        <xdr:cNvSpPr txBox="1">
          <a:spLocks noChangeArrowheads="1"/>
        </xdr:cNvSpPr>
      </xdr:nvSpPr>
      <xdr:spPr bwMode="auto">
        <a:xfrm>
          <a:off x="9448800" y="1825180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80C83E1C-277E-4CBA-AF2E-F67EDA022110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5EFFABEE-3481-493F-8F73-AE499CFB726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220035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F35AF560-0E00-46B5-BEF9-CB308775FAE2}"/>
            </a:ext>
          </a:extLst>
        </xdr:cNvPr>
        <xdr:cNvSpPr txBox="1">
          <a:spLocks noChangeArrowheads="1"/>
        </xdr:cNvSpPr>
      </xdr:nvSpPr>
      <xdr:spPr bwMode="auto">
        <a:xfrm>
          <a:off x="9448800" y="189757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3DA3DF3B-E5EC-46A8-BA84-C18BF95D8A49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142875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71A9F83A-B09A-4E66-91A1-993F65CBCC2D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C09A48B5-9576-4602-B6D7-8E3A78E5509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BA1B2EDA-C6A0-4A3F-B9E4-29BD11EA2CDA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DA0E7766-7A2B-457E-954B-1C96A19B7DD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218354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C5DFDAFF-0E5D-4FAA-9F47-B4C80FF4CCDC}"/>
            </a:ext>
          </a:extLst>
        </xdr:cNvPr>
        <xdr:cNvSpPr txBox="1">
          <a:spLocks noChangeArrowheads="1"/>
        </xdr:cNvSpPr>
      </xdr:nvSpPr>
      <xdr:spPr bwMode="auto">
        <a:xfrm>
          <a:off x="9448800" y="19166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F9F4246-F425-457C-BF91-39C45E78F42C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220035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6F57EF7-95DD-4EA2-A09B-2FB4A4754E39}"/>
            </a:ext>
          </a:extLst>
        </xdr:cNvPr>
        <xdr:cNvSpPr txBox="1">
          <a:spLocks noChangeArrowheads="1"/>
        </xdr:cNvSpPr>
      </xdr:nvSpPr>
      <xdr:spPr bwMode="auto">
        <a:xfrm>
          <a:off x="9448800" y="181756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D343FB1A-7313-4FC4-9D35-DC3F02B9A44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5739F54A-5152-4F1B-B154-881AAACD4333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F71C4262-C7CF-496F-A88C-90248AB9D7D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7C5BBD46-5F8B-4262-AA5B-526D1EEF1A2A}"/>
            </a:ext>
          </a:extLst>
        </xdr:cNvPr>
        <xdr:cNvSpPr txBox="1">
          <a:spLocks noChangeArrowheads="1"/>
        </xdr:cNvSpPr>
      </xdr:nvSpPr>
      <xdr:spPr bwMode="auto">
        <a:xfrm>
          <a:off x="9448800" y="17857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00291BE-CF74-4F82-9AB3-5EEEF827648D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F3EF0737-5982-4DC0-B30B-B28281653872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218353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8E08F213-B41A-4A55-9D4E-9A0C4F7B82C6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9B171F49-0750-4D71-B092-D7C023E57798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CB4BD24D-3BB4-4EA7-920F-BE393026AA9F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9E04C428-84A7-4C1E-BAF7-C264F34B09C1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B6132C76-58E4-4332-A285-9EAE084E9872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429A75C1-5C6A-402A-B585-AE0881DE20D6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DDABB708-F65F-42F9-9DA4-26304E47B0FB}"/>
            </a:ext>
          </a:extLst>
        </xdr:cNvPr>
        <xdr:cNvSpPr txBox="1">
          <a:spLocks noChangeArrowheads="1"/>
        </xdr:cNvSpPr>
      </xdr:nvSpPr>
      <xdr:spPr bwMode="auto">
        <a:xfrm>
          <a:off x="9448800" y="174136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96B9207-549A-4DA5-87F6-786C52264A5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8E84154E-E187-4C64-BC2A-7655D35926FA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1CBC4D61-A97B-4BED-8D10-D5ED2C05F210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C03CB632-37C9-4A35-8B43-782578704E86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220034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F8A4A7DD-6F7C-4D3C-A6BD-6B390CF08FD7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220035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94AC363D-FB84-4294-8B78-3E2A5085BDA4}"/>
            </a:ext>
          </a:extLst>
        </xdr:cNvPr>
        <xdr:cNvSpPr txBox="1">
          <a:spLocks noChangeArrowheads="1"/>
        </xdr:cNvSpPr>
      </xdr:nvSpPr>
      <xdr:spPr bwMode="auto">
        <a:xfrm>
          <a:off x="9448800" y="17247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BDEB331B-1A28-46DC-B656-703D32851595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64359AB0-1409-401E-B7F1-C076FE1E1518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0</xdr:rowOff>
    </xdr:from>
    <xdr:to>
      <xdr:col>10</xdr:col>
      <xdr:colOff>428625</xdr:colOff>
      <xdr:row>509</xdr:row>
      <xdr:rowOff>76200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7273DA68-D010-4690-9DA4-C5A8829F9795}"/>
            </a:ext>
          </a:extLst>
        </xdr:cNvPr>
        <xdr:cNvSpPr txBox="1">
          <a:spLocks noChangeArrowheads="1"/>
        </xdr:cNvSpPr>
      </xdr:nvSpPr>
      <xdr:spPr bwMode="auto">
        <a:xfrm>
          <a:off x="9448800" y="19190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596FDD9A-92AA-4F5B-ADC6-0B16D0F8312D}"/>
            </a:ext>
          </a:extLst>
        </xdr:cNvPr>
        <xdr:cNvSpPr txBox="1">
          <a:spLocks noChangeArrowheads="1"/>
        </xdr:cNvSpPr>
      </xdr:nvSpPr>
      <xdr:spPr bwMode="auto">
        <a:xfrm>
          <a:off x="9448800" y="17870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9D2D7D0D-1291-4CD1-A1C8-88B7317931DF}"/>
            </a:ext>
          </a:extLst>
        </xdr:cNvPr>
        <xdr:cNvSpPr txBox="1">
          <a:spLocks noChangeArrowheads="1"/>
        </xdr:cNvSpPr>
      </xdr:nvSpPr>
      <xdr:spPr bwMode="auto">
        <a:xfrm>
          <a:off x="9448800" y="192043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95FA7F33-F2BF-480F-BDC6-BAC4EBD6BE06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EBA0DF08-7B5D-4499-93F9-CC273D0D61BD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77880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EFB0A59A-900C-431C-9484-A0A528EE025A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E584337A-82DD-49D7-AFBA-D2D9026BA33E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142875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9012924-407F-41B8-B7D4-A2338AF92DD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211231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F79E4D25-A36B-415B-ADB8-3DBE0AE9EBF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0</xdr:rowOff>
    </xdr:from>
    <xdr:to>
      <xdr:col>10</xdr:col>
      <xdr:colOff>428625</xdr:colOff>
      <xdr:row>492</xdr:row>
      <xdr:rowOff>76200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DFE1446-BAFA-4EA8-84EC-F3997A1E5A2E}"/>
            </a:ext>
          </a:extLst>
        </xdr:cNvPr>
        <xdr:cNvSpPr txBox="1">
          <a:spLocks noChangeArrowheads="1"/>
        </xdr:cNvSpPr>
      </xdr:nvSpPr>
      <xdr:spPr bwMode="auto">
        <a:xfrm>
          <a:off x="9448800" y="18543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211231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213A1122-2CD3-4C8B-A6B7-E3CAF17B7779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FB52C973-3CA5-46C3-B4CE-CA07D140903C}"/>
            </a:ext>
          </a:extLst>
        </xdr:cNvPr>
        <xdr:cNvSpPr txBox="1">
          <a:spLocks noChangeArrowheads="1"/>
        </xdr:cNvSpPr>
      </xdr:nvSpPr>
      <xdr:spPr bwMode="auto">
        <a:xfrm>
          <a:off x="9448800" y="172612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5C4C4A9E-81C7-4C46-8E5F-8B9CEEFA2544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C1A7FA08-9BEB-4C00-A9FE-0D54217F4095}"/>
            </a:ext>
          </a:extLst>
        </xdr:cNvPr>
        <xdr:cNvSpPr txBox="1">
          <a:spLocks noChangeArrowheads="1"/>
        </xdr:cNvSpPr>
      </xdr:nvSpPr>
      <xdr:spPr bwMode="auto">
        <a:xfrm>
          <a:off x="9448800" y="17146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DA543A36-A70E-4B11-A858-DCC55F283A0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C9F863B7-C8CA-42EC-B36B-3DAE2D918F8A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983763B4-2507-44B3-B1E8-CEA75BBF0DF2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0</xdr:rowOff>
    </xdr:from>
    <xdr:to>
      <xdr:col>10</xdr:col>
      <xdr:colOff>428625</xdr:colOff>
      <xdr:row>520</xdr:row>
      <xdr:rowOff>76200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76217714-D410-4D87-947B-E8D983246C06}"/>
            </a:ext>
          </a:extLst>
        </xdr:cNvPr>
        <xdr:cNvSpPr txBox="1">
          <a:spLocks noChangeArrowheads="1"/>
        </xdr:cNvSpPr>
      </xdr:nvSpPr>
      <xdr:spPr bwMode="auto">
        <a:xfrm>
          <a:off x="9448800" y="196100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9E51A1DF-BF1F-4828-B181-6F2773CF6076}"/>
            </a:ext>
          </a:extLst>
        </xdr:cNvPr>
        <xdr:cNvSpPr txBox="1">
          <a:spLocks noChangeArrowheads="1"/>
        </xdr:cNvSpPr>
      </xdr:nvSpPr>
      <xdr:spPr bwMode="auto">
        <a:xfrm>
          <a:off x="9448800" y="186328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D8211CAF-B201-43EA-91FB-67643083A46D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CABEE9ED-031D-4205-867C-825DF23CEED1}"/>
            </a:ext>
          </a:extLst>
        </xdr:cNvPr>
        <xdr:cNvSpPr txBox="1">
          <a:spLocks noChangeArrowheads="1"/>
        </xdr:cNvSpPr>
      </xdr:nvSpPr>
      <xdr:spPr bwMode="auto">
        <a:xfrm>
          <a:off x="9448800" y="19661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FA3750D3-03A4-40AD-ABB8-B93E661F8715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218353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12B3B1A1-CE25-4112-9E68-F60D69889D4C}"/>
            </a:ext>
          </a:extLst>
        </xdr:cNvPr>
        <xdr:cNvSpPr txBox="1">
          <a:spLocks noChangeArrowheads="1"/>
        </xdr:cNvSpPr>
      </xdr:nvSpPr>
      <xdr:spPr bwMode="auto">
        <a:xfrm>
          <a:off x="9448800" y="1809940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220035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46F2CC29-5DA7-4CDB-AD5B-7276275980CF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5F7B674F-F540-46C7-A248-B3854E934147}"/>
            </a:ext>
          </a:extLst>
        </xdr:cNvPr>
        <xdr:cNvSpPr txBox="1">
          <a:spLocks noChangeArrowheads="1"/>
        </xdr:cNvSpPr>
      </xdr:nvSpPr>
      <xdr:spPr bwMode="auto">
        <a:xfrm>
          <a:off x="9448800" y="172859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EE5833F-3C8E-4660-8375-A8F7A758C2E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56131524-085D-41E4-8774-0A8E9824AA2D}"/>
            </a:ext>
          </a:extLst>
        </xdr:cNvPr>
        <xdr:cNvSpPr txBox="1">
          <a:spLocks noChangeArrowheads="1"/>
        </xdr:cNvSpPr>
      </xdr:nvSpPr>
      <xdr:spPr bwMode="auto">
        <a:xfrm>
          <a:off x="9448800" y="173755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C85E1004-4343-41B7-A3B9-2411C8E5419A}"/>
            </a:ext>
          </a:extLst>
        </xdr:cNvPr>
        <xdr:cNvSpPr txBox="1">
          <a:spLocks noChangeArrowheads="1"/>
        </xdr:cNvSpPr>
      </xdr:nvSpPr>
      <xdr:spPr bwMode="auto">
        <a:xfrm>
          <a:off x="9448800" y="175660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0098A253-C5F4-48B1-B0F7-9BE988454341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218354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79F6412F-A6FF-4D9D-8B08-B0DD646DAC3E}"/>
            </a:ext>
          </a:extLst>
        </xdr:cNvPr>
        <xdr:cNvSpPr txBox="1">
          <a:spLocks noChangeArrowheads="1"/>
        </xdr:cNvSpPr>
      </xdr:nvSpPr>
      <xdr:spPr bwMode="auto">
        <a:xfrm>
          <a:off x="9448800" y="172993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211231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0A3D77CB-994A-4C7D-AA07-AD22E4906AD5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9B67B60-AE90-4564-B987-A45439440455}"/>
            </a:ext>
          </a:extLst>
        </xdr:cNvPr>
        <xdr:cNvSpPr txBox="1">
          <a:spLocks noChangeArrowheads="1"/>
        </xdr:cNvSpPr>
      </xdr:nvSpPr>
      <xdr:spPr bwMode="auto">
        <a:xfrm>
          <a:off x="9448800" y="1867090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211231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5896A675-CF9F-4C29-AFD6-A0C87D33BB66}"/>
            </a:ext>
          </a:extLst>
        </xdr:cNvPr>
        <xdr:cNvSpPr txBox="1">
          <a:spLocks noChangeArrowheads="1"/>
        </xdr:cNvSpPr>
      </xdr:nvSpPr>
      <xdr:spPr bwMode="auto">
        <a:xfrm>
          <a:off x="9448800" y="173240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209550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15136A8E-5F1E-48D0-B749-023CCBA7BCC5}"/>
            </a:ext>
          </a:extLst>
        </xdr:cNvPr>
        <xdr:cNvSpPr txBox="1">
          <a:spLocks noChangeArrowheads="1"/>
        </xdr:cNvSpPr>
      </xdr:nvSpPr>
      <xdr:spPr bwMode="auto">
        <a:xfrm>
          <a:off x="9448800" y="173374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E998E069-FE5D-4159-9202-B91CC3EC5A88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290933A-CAA4-4F96-BB57-1C6A693486E3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D1A90114-ADB0-4C71-AD4F-C1EE504AADD9}"/>
            </a:ext>
          </a:extLst>
        </xdr:cNvPr>
        <xdr:cNvSpPr txBox="1">
          <a:spLocks noChangeArrowheads="1"/>
        </xdr:cNvSpPr>
      </xdr:nvSpPr>
      <xdr:spPr bwMode="auto">
        <a:xfrm>
          <a:off x="9448800" y="1962340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7034A2BB-ECF4-4BB9-93D1-00BDDB4FAD19}"/>
            </a:ext>
          </a:extLst>
        </xdr:cNvPr>
        <xdr:cNvSpPr txBox="1">
          <a:spLocks noChangeArrowheads="1"/>
        </xdr:cNvSpPr>
      </xdr:nvSpPr>
      <xdr:spPr bwMode="auto">
        <a:xfrm>
          <a:off x="9448800" y="181622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BDFF89F8-2CF6-4D17-8BAF-91AF19C82BC4}"/>
            </a:ext>
          </a:extLst>
        </xdr:cNvPr>
        <xdr:cNvSpPr txBox="1">
          <a:spLocks noChangeArrowheads="1"/>
        </xdr:cNvSpPr>
      </xdr:nvSpPr>
      <xdr:spPr bwMode="auto">
        <a:xfrm>
          <a:off x="9448800" y="1909000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973B4FA6-4269-416D-BE6C-EA6AACE0FBC2}"/>
            </a:ext>
          </a:extLst>
        </xdr:cNvPr>
        <xdr:cNvSpPr txBox="1">
          <a:spLocks noChangeArrowheads="1"/>
        </xdr:cNvSpPr>
      </xdr:nvSpPr>
      <xdr:spPr bwMode="auto">
        <a:xfrm>
          <a:off x="9448800" y="174898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211230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D3EFF6DB-0194-41D7-BB3B-9AF1BBEE90B5}"/>
            </a:ext>
          </a:extLst>
        </xdr:cNvPr>
        <xdr:cNvSpPr txBox="1">
          <a:spLocks noChangeArrowheads="1"/>
        </xdr:cNvSpPr>
      </xdr:nvSpPr>
      <xdr:spPr bwMode="auto">
        <a:xfrm>
          <a:off x="9448800" y="194329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E4009F2-7D32-405E-8219-397DF0ED23FE}"/>
            </a:ext>
          </a:extLst>
        </xdr:cNvPr>
        <xdr:cNvSpPr txBox="1">
          <a:spLocks noChangeArrowheads="1"/>
        </xdr:cNvSpPr>
      </xdr:nvSpPr>
      <xdr:spPr bwMode="auto">
        <a:xfrm>
          <a:off x="9448800" y="1707070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157DCA0D-4FD6-4DE3-8EBA-677F1A8325AF}"/>
            </a:ext>
          </a:extLst>
        </xdr:cNvPr>
        <xdr:cNvSpPr txBox="1">
          <a:spLocks noChangeArrowheads="1"/>
        </xdr:cNvSpPr>
      </xdr:nvSpPr>
      <xdr:spPr bwMode="auto">
        <a:xfrm>
          <a:off x="9448800" y="1802320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B676AA59-560A-4222-87EB-97FA048B5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1B4FC451-E848-4884-8FB6-760C4662EA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D890F737-2939-4C8A-87EC-F6E834608B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30AF389E-8AA5-4F8C-AE24-BD184E410A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2444675A-65DD-4130-B872-B62CA0DBD9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1D9EC0AE-53D9-49E7-B7A9-EF25490B9D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64061635-CF65-4154-994B-57606B1D83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1FFCFCC6-EB46-4147-BFFD-D8CDF4CBCE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913E8E67-22AF-4E0B-B629-2EEE499212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E5412B96-BD4A-4686-B66B-D3D238D77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C56CE22-8ECB-4B5D-984A-82F4D0DC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CE219138-AE3E-4D9C-BE9C-68D908BB53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06F3638F-D220-4108-BCC9-46F9F3F14B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F88D618-C565-424B-B837-E26F013A94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CB3DEBBF-E1D9-4C90-BA96-22C297C718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BA03B55A-7451-4026-8CBD-CB56825792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77841796-6527-41A4-A2B3-39BAD3BBAE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D5E44160-1966-4993-8274-2D4408085D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BF2FFAC8-E68C-4BDA-9404-2D9DF9A426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3291B79-207E-4F18-8D06-A39C9BAEC3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F6A535E9-5548-48EF-8321-A4AFBC54C4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60452E0C-5CCE-4DED-8DE1-9634C91A94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2D1C5D44-C46D-4F3C-8C2B-5F64AA03F5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546D17C9-B6FA-4268-A9D4-2959949BAC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6E75289A-5F16-40CE-9B9E-BA30F07ADC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285EB6D4-4AEB-44F2-9BCA-831E525DF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FFA06C84-F31D-4B09-A7E9-71C74E16F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58170845-05E8-44F3-9DE1-A3F62CE546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140633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79A06E11-EEBE-421A-85E4-661C3710A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20E2A489-737F-425D-9400-44F015F19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25FE068F-9D83-4E2B-ACED-A155917DC0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DA8D29F8-88C5-4CAB-BA36-9328733CD0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99570B07-C2DD-4DD3-A0A0-5D7734901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AEED0C23-E202-4FCD-8E4B-B33F84FACD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B409D20C-5573-42D6-B2D0-4E383D5D6F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CAA7D955-CBB0-4463-8522-8E261D106A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8A6C16F3-D557-4EE7-B638-8B0075168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5BFFA16F-87C5-4FCF-BFC1-2C49CD038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CD4A10F1-FE98-4075-AA66-F783235CBE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146235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FED7DB05-1DD5-4BEF-814B-C4C0669EF0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222436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5C9F33EA-B3C2-434F-BDCE-800DF14AA7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2282E7D4-99A6-4057-8F9A-6EF8E18B35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7C40A6A5-46D4-427D-AAD5-A922FD1BE0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5CE3AA8C-BA04-4E72-AAF1-FA4B1C423E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4D8A5D00-8E2E-43A8-90F8-D294E572D5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0D000FBA-D964-47A3-9CF5-6C2DD7AA10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8E4C8C99-8C88-4D17-B33D-A4AB18FC41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4F101F3A-56C9-4F7C-84F3-EF99265A1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3D7D6889-DB31-44BF-94FF-CCD059F547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56E95A62-8612-42B8-B8AA-D3140B8D8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ACA3713C-2DA4-432B-A5F0-3EC7EDE5F5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C1180CF-CDA1-4BF2-9645-B5B0165CED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D5522BF7-CD74-4D80-B753-9EA03E0E0C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FB3AB16-F9DC-4AEC-B344-6D94916C0E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4A55D8D9-EE50-4B2D-8123-1F44CF09A3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521C8C7A-2826-430C-9491-B1C5AAFC27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106AB016-420B-4C08-B063-829F3451CD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775B8039-3126-48E6-9D41-2D6F6B5805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4A50375E-9D64-4A9C-8DA7-8E2012B504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143836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91508732-FC76-4F5D-9AA0-CB9C2140A0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FE213D95-DF0A-4C5C-B357-6161F5BE8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8C10653A-871D-48E3-BB82-4E975E75D2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6895DFF1-E1E3-48C8-9BF2-E68B2435F6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8DC73747-6847-480B-9852-75462C259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F5C0E0B3-F0E4-4FEB-A5F9-3302C0C8C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78C0D400-C553-46D1-A8A9-C8D46ECD34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90A63712-F974-4381-B093-D1676A6C48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61FD2D7A-F16F-427C-BA75-924B789BB7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DD9622DE-035D-4C0A-872F-1ADB319F3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9C594A8-8C0C-45D7-89D7-F6CA14A6B8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1C04CBA4-28B5-4111-BFA4-8EA09A4E6A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256ADFF2-8935-4726-BBB4-FE0052806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D87FD8EE-2274-4C88-8CB1-5EFF98299B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116469F6-9E1B-45BB-8DEE-D077AE505B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C315CC52-266A-40CA-B153-7C62CC9C77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C504E957-D175-4986-8A6B-3F8DABBC03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132DC96D-7751-46F8-9E62-689EBA37E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FC7A178-0618-4194-B046-CF00A4A0F3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2804FA9F-BEAC-40DB-98F8-72B4481D2C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D9C5A901-4C31-4CAE-B9FB-23DEAAE257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AB96BB4F-0E16-4FD6-9BB8-23CE2912C6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623DD051-B3BD-4EFE-B5F7-90BAE97304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146235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9011F646-2613-44DB-9EEA-5A0D7F8900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CEBD2D74-2A82-4532-85C3-623F33DA2A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8D7D96FD-6571-45CB-A7F4-4F9E47BD06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C2B7B70E-4B8E-41F2-8B20-977D153F4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E327674D-8E56-44C7-8BF9-64FF5D02F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2B003B29-45DD-4E94-B072-78489D3A65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96A6441F-FFBD-4709-87E9-D92B670E02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143834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2FFD212F-2EC8-42D4-9C42-15E4148761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D6F90166-C258-4659-8BD1-DBAC4FAB91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33D6095D-45E4-4BB9-9D68-D0423B1EAC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C64C89F8-F9A1-4B05-81B4-1FC35A385A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1B6FF277-947F-48C1-B099-94972C5924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75308746-778F-4422-87B7-6373AFCFEB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1988C670-9D26-40EA-94B2-D2E20ED7B5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12E063D-873D-4921-9061-2F9EC3915B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5E43F1E-F898-46D3-BE62-8FB8EE722E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B2F64B07-AA9E-4816-9BA6-4C238FD966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54EAA3E-4034-427A-94F8-7E1DCC8D4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99602AC1-EC58-48D6-A729-FC72786A6D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140633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1724D574-34EC-48FB-AA2F-4882FEF4A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661D0ACF-FCDF-4717-B75F-3C4753F52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74318C09-66A6-4A84-BB79-8C7FE71626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143834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2BF9ADF-DF4B-4418-B01C-93BE5378B1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A4385E6E-28DA-49B6-B03B-F6FF2B74E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FE1BC288-F433-4B4A-AECB-7B27AD9BE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46EF600E-CA16-4A58-AD8A-A9C4D9BA7C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75817C1C-35C5-4A2D-8203-C4929F912E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12B7481A-7CE7-456B-A881-8F4F61FA93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2FD1BC24-5AE4-459E-A2BE-C618609146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F03BF3AD-3DDE-468A-9C0D-C7EAB0870E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A79DDD6B-57F4-4A4C-BCA5-DDAFD2815A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16FBC4B3-1620-4148-810D-563AE0012A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A44A3A9B-39CA-4B70-B82F-653DA25D6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222436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A3F09505-F13D-4C4C-B223-EBEBBDF8AB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4E515EB-BC1A-485E-B72F-06E2C624D3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DA7AD6B8-1708-47AB-86FA-91BF012DCE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140633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3110625E-3191-4CCA-9552-27D1FE800E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F79C2E37-FCFF-4200-9073-1048453431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DE2E0C0D-14AD-4201-A301-6FA2169A98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6BB98E03-8FCC-403F-92A9-191F8F0CA2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11E754D5-ACA4-46E8-B063-9F07433711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479BA7A9-F544-47C6-ABA6-A95B7306EC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D4FB491E-855F-4BC1-AFC9-961460E6FB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95C6F381-43B8-480F-AD9C-0337C928C0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93564E6D-2246-4ACE-AD48-09D390F978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507116E1-FE03-4DE1-A72B-C1C7CCB30A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984D70DD-CAB7-46C1-BC9E-E31568591D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C0E79B16-9A3A-421A-BEE3-47775631E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78CE2F46-2E36-40BF-9BA1-5A6DF94718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1348535A-5B6D-4317-8DA6-CFF707524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3341908B-B8BD-4C3F-9E5D-962D7AB32A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9E0F2CFB-B6C7-483B-8475-7A9D41BD85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1133651E-D3E1-4132-B6BB-AAB00EED3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55E5D47B-E6C9-480D-A92C-7ED2B419A4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7FB2123B-B844-4E91-8956-CB5059AC1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302A4E59-0AF9-42FF-97B9-43C4F4AFC6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13C52C24-C713-427B-B3B9-F68727B5F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4C485D5B-B728-47D8-9127-4E17D614B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D2344A0B-B222-48E4-822D-B20F6CF28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451C09D-2B43-442B-B6CA-C3484C84EA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0B848DA9-5ED8-4DB1-9555-000EC3462B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27D4A41C-83C7-4A9C-8EC8-A7957A01A2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48212420-658B-4702-A4BD-B0DFF32BB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22C0DE0D-A368-4F46-BDEE-93A9E111B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1A38B861-9BF2-4B24-94CB-991BEFA335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690F8EB0-2F9B-4427-86C0-A8A1861279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FC4EAC0-964A-4E06-B890-C354A34E4B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2565127C-A96E-4001-9193-C736670E21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ACE8DA4D-882A-4072-8742-3172976C97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FDA34492-4504-4C28-90BA-1DC681C2F9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94961FAE-87A8-41A9-B994-06C8F89434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473B7855-2783-4C8D-A62A-9581A94C3D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A693D807-54E2-4507-9E5F-E0387ED688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19A1B588-79DA-4B19-8029-886B58DB2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49547D19-41CD-46D5-8EAC-D7FB3B945F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D4C852F7-C1B0-4767-89DB-1D5D94B31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1502D15E-2BB0-4F7A-BDA0-541CF592F5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FC262BBA-4F05-4A35-9CD4-6AA0AE24F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462320DA-0E53-4862-8D79-A3F0E54D2E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41D28A21-AE0F-4DEE-B50B-FD69851FBC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EB655258-8B46-45F7-BAEB-C541588D7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48583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22A94CBC-26D1-433C-9C25-CF32EA8F43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8CBB35CD-F749-41C2-B073-224885BD78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2E731345-5E08-4F33-97AD-C7DB3DCCE3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4BA53263-0DEA-4655-8B48-0B07AFE77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F819A92A-800D-476D-918B-57005DF24A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33E7377D-214D-473C-A5B2-DE1B96A651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BB7C22A7-F74B-4CE4-813D-8C4B87B5E8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6A17C034-ABA6-4421-B9DA-F22A43B57F4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AAC4430D-ACB3-4590-A4CC-125F310636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DA59B72C-2B6A-497A-8C0A-27BDBCB31E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A01B09A3-A279-4564-8386-E7708D1A7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97D8CC9E-96FD-4369-B827-AB6972B57F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9366BD12-8537-416E-BA8E-401311576E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465DD567-D46A-428A-8427-F22B8B7C5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9422D3A3-0CCC-48F6-912A-534AE7516B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03DB1A46-B812-4876-8B70-6F9B6DC356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2C79E99E-4461-4D34-84F0-02D41D94EF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3A45B8C-0FCF-4FD5-9054-0F17A1FB0A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E5712B6F-5F29-4DC9-A651-E07D064DFC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840F2A7E-0B2E-4104-AC99-03F2F7EF8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A712291-A5BC-4C2C-BFB9-94C0F0091E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68C8537-75A6-4692-B302-31BF768E60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EE4F312D-BBDD-444E-8569-9EA5621510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16F1A719-5810-4656-866B-870ABA49E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EF308B3C-825F-4DA4-AA56-E18EB24C69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0FD956E6-5479-4247-AFDB-CBB30AC57F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ECC04C9C-9BB2-41E1-9DC7-33D0E7621D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BAB2F72E-A28D-4064-AE4E-836326BCB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3660F06-3FAB-46B3-8521-7661D97C9D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B89DACBE-A2EB-48D5-BCBB-0441CD9D5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CA390AD1-EF0E-4D23-992D-4F2493F0A8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E4C73C8B-6465-46B7-9543-775DC326E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A60AEB2A-AD6E-4D7E-8CF8-FCBF7E5386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9A9B3CCD-EAC2-4648-AFB5-61352595E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34EF67AB-2CA8-4BC4-812A-1342C6313D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C63D0F8-F6F1-4FC7-A970-C22FE3948E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274FC542-CB1D-4C19-8DA3-F05E9C5577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DB36B23F-FF54-4E48-ABAE-204760CA0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670662D-CD69-48BC-8CC0-0D1649A975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56E15B08-7B09-4D6F-AFF0-B0AFB259FE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B40AFEC0-F96D-4463-A79B-180B53BF82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2E54AB10-C5AB-41BE-AF3A-67EC94DB18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A345CE42-08F0-445F-9435-A5425EF458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A48F64D8-07EA-464F-9F79-4DED53572B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3C7D3F88-554F-415C-8464-B883CB0A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829824BF-D4AE-4F8B-9471-7405254818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BAC59DD0-E988-4539-B6EF-AF74EACB02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14198713-2800-4751-B040-185B976CD3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D505F04C-3426-4341-B79F-B83326013E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B2896177-B3B3-4732-B731-572359D492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88BEBF58-B5D6-4CC6-A3F1-F783858103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A41FD6F-D189-49F6-8C3D-68DF1EE00F7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AD5CADF4-3FAF-4091-844F-7E8A13599B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E83DCDAD-E52E-4C61-964D-35E2B4EBD6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298601A3-2E79-4A72-91F9-5835B9116A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AAD5BFCF-DE13-4197-B94C-D3E64B4C47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18B89191-5BBD-4F4A-8614-50F3A21865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8078B3E0-B2A5-4DB5-AAE6-B95F20F6F1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ADA298AD-06B7-44BA-A578-0F35032DE07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3399E84F-D626-4901-A8C3-43CB2F98D3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75F3D55-C102-488B-8AF9-A54A59F552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4B14CF44-132E-429E-9309-2602CEE00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14B2DE83-0301-49B6-A05A-B9E7B22B01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FA42CC3-6DDB-4168-8D9C-45B741600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380E69DD-8F8F-4780-9750-C2CE7F9BBE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7ED92A78-7635-4975-828F-5979B9615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0C8E07D9-2419-422B-8FEF-C44B768542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DF8F548A-0332-482D-98E5-BD7E8B1D24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C33C2408-5BB8-4337-B3A2-14AD6E271D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E963B72F-9894-4BA3-82EB-3AC6EF1A22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2A3CE034-F54A-4F5A-B31A-E12A3C1D6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C268DBD2-AE5D-4ACA-9E59-3579DD7993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714B4697-D8E8-4506-A8DF-BD95274F7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74F8ECF9-49AA-44FA-9253-2AE97107ED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D7D9DD47-CAA9-448F-BDE2-13A4F6E11A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24D06A68-1A07-4205-A00D-E13277FE2D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E8C4F21B-0C9A-43C2-BAE9-3B08465311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E9467677-EADF-4D6E-B4E2-FF89DDBCF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BE013FC9-2F8B-4178-A8B7-E7D33D098C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48EB4905-315A-48EA-84E8-0557F6053E4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7EA6CA55-3F29-461B-AD2C-388D2B924B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92F520D-9E94-40AF-9C9C-2E4ECCB18A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14103CEE-47F6-4301-8504-AD615E8514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34D8DCE0-815C-4681-89FF-44090AFFA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E6E5202-E22D-4E64-9F15-3B0CFBC443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D2D78234-81ED-4882-B9D4-2B03230F0E3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E1388179-B34B-4D59-B390-A4E8F6F9E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EE96B146-FB88-48DA-8E23-CE9370EABB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E6D9EE4D-F8E3-4A0A-A412-058A8380E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2BD68E66-7D50-4FDF-A39A-30F6A4D726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7570E41C-883F-44E2-BDD6-9BF0B479C4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4B6AED2-7B78-4611-BDC9-2DB36CD2D5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834C4EFF-CC2E-4E7A-B6D6-35D7A525F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2C17DB4-CFC1-457D-8050-1025F0EC1D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527216D3-4F9A-4FC6-869D-A740EA541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CC6F2F66-144B-4112-9052-1B36E40363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48ABB20A-1B83-4921-A3EC-E32C3F98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2DD595EB-8615-4CC8-A77B-9C1FB4850B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2C354E2-1DC6-456B-8C02-F8DB0BB0CE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29F5C9C4-8B69-43EA-A721-45103F6E71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D1BA45E5-34DC-47AB-8033-5A10C6719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FC5ED9A3-3FD0-4250-9ABF-E0BBE291AE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D13C3586-4B9F-431D-899F-B768AE1001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32659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3ED99486-E19B-4F13-B97F-7DBBE7BD2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2850A415-C792-41A0-9D7A-55C2C30FEA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CE49570E-71CD-493A-9AE0-5C9A89ABF8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50851D34-081A-47E8-B1F9-BAE6518308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F085A579-3C8F-47D7-9437-00799AFCC3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EE80E0B-F4A0-48E2-A45D-705661259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D38AB1FB-E1ED-4E00-AA4C-D43BE5CE50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2AE81B41-AF9C-443E-999A-BB2BA27E34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84475F53-4ADA-4BB4-9E92-55C48AAA0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358B87B5-512B-476F-B595-812350AB02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1D8F99A8-929E-4DED-87DA-647B9D6333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A0F865E4-00F6-414A-8F07-ADAD081285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DF17D477-A957-413D-ABEE-4179FFD9AB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A23D0EEC-5A16-4799-9E02-1131E258A6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FA2685E8-931C-49D1-AB6E-39F533B14B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7DC4E677-9B52-46AB-AB73-221D5A2B28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1F65F64E-FD83-467E-8283-18BB2C94C7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7D59E510-1878-49EA-B063-5826932E1C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8613E020-53FF-4D66-9E6C-7E4B6CBFD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BDC79BC3-F6DF-47CE-9D61-0EC706F73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4CCE87AD-9A21-4D9D-B774-6556C7C8DC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1B78C21D-44D2-446C-9395-3A4F148879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160AD198-04A5-48B3-8663-46DE9846A3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E0AF14B7-3609-471B-AF11-B5552A14B6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F9E26A6C-96A5-4B87-90D2-FDB34103DD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0B59B41D-2860-4420-91A7-52412A53FC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AA5D41FE-5E30-4FA7-8837-BFB1AF9D7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47517D7-0164-4700-B4F2-D400A4A28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CA386DA2-938D-4F53-9DDA-ACCD311C83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3E39E396-372F-45FF-B489-8AEDBAB2B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14709629-116B-4B87-8D08-1046BE4172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E0F0DFA5-6CBD-4CE0-9C80-BC0AF8D35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C98AEB6C-BF3E-4BE5-8B40-36136A5441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A90EBC06-5B17-4F70-88CB-896A5A28F4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614249FA-E606-4858-895B-B3246D3D92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67E3B70B-2D1F-4DB7-A386-AA07A746AC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D8BD7CF4-7DA8-4DA1-8846-9562D9590B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93DBB2E-016C-433A-B4EF-8283D50AF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D4469501-5093-41EC-ACB9-148B5EE23B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3080421F-B058-47B2-B5F9-C21420EA50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293BD998-A882-4172-B79C-001A61CFED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B0C32DDC-E392-4E17-8908-E1E07C2C9C1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98A7C569-0775-419D-BEE2-7E807015A1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C17DD09-F625-413F-B6CA-0EB98F51C9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DD2489C5-E9B2-4939-8C9F-BD5E52162F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946EE5F-0DC8-41C0-849E-F81EDA58D8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FB5FE995-E2D4-47C6-A71F-9728B9155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5D294703-004C-42A5-8648-C96EF09073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A00A24D0-2F88-44B3-A3D1-008E8EF360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2CBCEEA-ACB8-4455-B471-9B914E4AE6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DA7AFB6C-4D69-4885-9555-9D3BD86F57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BA001397-3A26-48BD-945A-F944F4E4D9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BD93DA77-6311-4B5B-8959-37C6FDD97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868F7E7F-50C7-453C-A8F9-E5C60E3180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8C8EC3C4-E937-40C4-ACCA-3275958676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E7920F9C-1DF0-49BE-BDA5-AE7AD3E2F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2C54B99B-E1DE-4396-8326-B55CD854D0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4DDFFB2E-2098-4B6A-A20F-8236BE24C0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8CC0CD10-8D76-49B5-BA5A-1A3D30D6CF8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5E942345-7FFD-44ED-A39B-0DE858D917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ED0316D0-D1E8-43E8-BC92-9851606291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AFA06B-7308-444C-B686-BF63741B28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DA376FA3-469D-4B15-AF8B-4A45B3D550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12D767AD-1F77-4DE0-8E5F-43A9C34EA5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CF7D9CCD-6E29-4EA7-B0B2-CA205E0560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8D94B444-8DA3-487C-9DAF-F42CD73900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9DFD4ACE-2662-41FC-8CA5-9DEEFCD95A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A6F451D5-E077-49B4-A79D-C61E38204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25A18152-4A4A-49BE-B3F5-17724C4AE9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D625B259-A584-4F7A-B067-A49E63E91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E85497F-CD7B-4776-8435-6F075D19E9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2A238C1-2F9A-499F-A500-163AA70BAF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9A1D1A2F-AD08-49A9-AC94-781A1E7FCA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1FA9E15C-1BFD-4DC1-9797-D3E9FD50BB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2612C565-0696-452E-B14D-D93E8C987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CAD1C3EF-D7A8-44B8-8906-178514D473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1FC13AB9-79E7-4F6D-B347-19B959EF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FA6663A7-22D3-489D-8332-A59A23E2CCA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45FD8802-52E1-4663-92E4-4C3916B49A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FE15B36-BB8A-4AA0-8215-965DA4F66F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63B02973-11B8-4319-A118-141767DC00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A810A401-74B7-4A88-A5A6-658630737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C4448473-3F6B-486D-9898-7DA22BBA1A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BBD4ECE-FA2B-4A5B-AA09-EDBA8F34A85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53678460-2D61-4898-842E-EC8C16D01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B9DA9489-8233-43AC-9A70-ACD184055C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376D8767-50D4-4591-BE67-1C5C23449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41BDA23D-AEC3-4A75-85A6-C67BBD5692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29A1D0F3-EBC0-40C5-86C9-3C63E6E7B8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69EA0B29-28BF-4AA8-9060-54404C562A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88D9A2DC-89C4-4619-9FA6-94072B1E64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F2AC8A5A-AFD0-4773-A860-F5903AD8B9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4BA2F4B5-F85E-407E-B429-A701B9DAF6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9DA3286B-A8AC-4685-AC09-E285866407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BF4051F-0C77-4970-BE0D-D60B862334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B8F07036-E6A3-4E20-92E7-C09785A69E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B4E69AF8-86A4-49F7-94E3-55AFEE4AC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4239D026-7BC6-4634-B798-31ACD98EE3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233BD782-74ED-4E01-B26D-D8BFC463BC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26AFA0FA-B5E2-4718-97DF-A2A85F547B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71B56C9-0278-4845-A0D4-9ECE1DC738E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74F91488-DA80-4FA6-9231-7E6577ACF6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876526F2-8884-4E69-8758-18C3A58283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281C6778-286D-4239-B2B8-3AF0F87368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1FAAF950-096C-429A-A3C3-5A99FCCFF7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22D48339-76F4-4EA7-9D9B-6790669B3D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D7E394AF-1A46-4AB8-BE4C-70D20E5170B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CF888696-690D-491F-94EB-3D03EE9EB8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505C72C8-0076-41B5-9929-3465161E84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E2E05600-9B3D-4D43-8603-1130E8A8B9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6020E2BB-F42C-43BA-BC3D-C202C8F8E6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F7D22B1B-BAFC-4FBA-8FB9-05660DA93E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46B3E0E0-3FD6-4514-A47F-D978C9CE9D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CC3C89E0-FB65-4315-9EEC-170C4D569A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D2F9DFED-6045-4FE8-B636-2DA937D836A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C849E557-B969-4F9A-A95F-3A9A8DA9AC2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7E54A3C-B176-4F65-81FB-DDDB255B2E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B8CCBA2F-F24D-43A1-A1DB-3FF0EF96D3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0A5037F7-51E1-43A1-AC37-751DAA785F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60A33B8A-2A35-41AB-8D38-1695800E76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06EB3876-28D5-4705-BD2F-F533874ED2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E18EE332-9F07-41F4-9D40-C0046AAEBE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4C0B57FA-8C60-4F09-91A9-6D9578E0AD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173824A6-3EDC-4F08-9B70-BA59DAE950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AA567E1C-1DD5-494D-862B-0493B5F3E2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5275A6C6-8B6A-4221-AA58-5DE41FCC2C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D48F2BAF-24CB-4A36-86CF-ECD9C85551C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7551FD88-76F8-44BC-8B20-4A312FF48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BC2CBA30-501A-4A25-973D-5DE89775F8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FF1D2E43-5C10-4147-B88D-89CF0F250A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344D89B8-A116-43F8-A941-A40B7AB85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9D5C68AB-0FB2-4B82-9373-124731A7BC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73D835F7-CDF3-41D8-9E10-6ED6E85998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A6CB9F5-D503-49BB-A124-26C1FA7A6A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742B6CD6-824B-4023-A339-B9E16B2BC3E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434C995C-398A-420A-8436-C81A48522C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F7FB8DD3-790D-435C-92C2-7E6BD0B364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638481D5-4D6E-41E8-B97D-DC8A71BF33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AC1A9EFA-4E56-4757-B74C-0CCF23DCA87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F22C2B7B-87A9-49E4-A81A-C9B7923B32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81BD6D4D-2C4F-4830-9C1A-23B2DC8244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787299F-2A09-4F9B-B25C-EB939E9FFE0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75CA6C99-160D-4F42-9CFC-86F09452A0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DE0BF16-6061-4485-8732-736D54B253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C6010C18-0E6A-485C-83CE-F95FD565C0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3E87A5BD-5079-4555-9181-071A17E2DCE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39781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CA89973E-6C9F-4177-B8F3-475E16D9DC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85B9AE89-E868-457A-BF5E-734E0EFE135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38DC5E97-DDCE-4E47-AF33-17F0092CE9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1F557E32-D129-498D-9D22-B73FBAFEF4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78A82F94-1341-4D85-874A-2780AA80B3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F51C7B73-B0EB-406F-A2EF-942991CC2F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835D7B44-23C1-42E3-AB95-507C7B3F0B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FB6F11EA-9CED-4650-9EA1-E444B6AC9D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DB18FE6B-A55B-4BA0-B022-EAE550B4E9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772E01D9-4783-4367-8F48-7B009A2005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DF188F12-B139-4BAE-84E4-1E57119CF74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37EB6AF6-2720-40FB-A955-EA5913FA46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AA51F9D7-03AA-4268-A457-029FC9E02F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42CC4DBD-1522-46F7-A32D-D1DC49F04A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C4B14928-B3AE-451C-B6E5-8773426D4C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C5E69703-6CAD-4E85-A114-CA186156EA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0515E476-97DC-4EC5-99D2-E5DD60B935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20AA4F10-429F-48BE-93B9-529881B4DC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32488DB2-76C2-42CB-8980-C2F6A7AD6F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A0F33F0-9A9F-4DD1-92A7-EEB1922CC9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602C6B78-9D09-4D10-B633-A2DAED6E7D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DEB5DFCC-61A8-4E37-96A9-0DAD502D0C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EBBF17AF-E94D-4958-9DFB-BCE080D7B8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874346DA-F510-40C3-82A0-A10CBB4E77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56D26418-C3EC-49DB-A1D9-4F9C3DCAC70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70003071-B969-4756-93E9-E62D204B3A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81540B95-7D34-404E-9A80-E5B7533D1C5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F29F4B03-CAEC-4408-987C-277B5ABA4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BF102A03-F91D-499D-8231-B1E8E071C5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B864C5B0-868E-4E5F-B37E-619289D347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E82487A6-8451-4BF9-A3D5-1543B4E11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23841482-CB16-43E9-8715-39459ED205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2C95FB0-BAB0-4A2D-9EB3-76D75C02704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5633639C-66A4-411D-9FA0-7BF5E49EE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4AC23EC4-7FE4-4B93-83E7-D3D5A6B4A0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3CBA8986-D518-4C4C-81FA-5EB253F3DE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5BDF4B24-8E88-4D78-B1FC-4C3186C1AC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6B1013D4-C0A4-4363-9793-27B7E5277B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8119935A-5492-41E9-8C38-1574BBEB46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A4AE15EA-53CE-40B6-8A54-F703E0787F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CCA5DE51-4BAB-4F4F-A63E-2AFB75C054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9D0C7F0-BD42-404D-9AF4-5153502405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785BD23A-A36B-4865-8B05-E3EB868E95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567FB4B0-72D6-48AC-8900-39C870CC9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E3AC1E2-3097-40EC-8DDA-4A393FF4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B310B8EB-6915-4D27-98CE-7491B7AB9B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94F89C60-72FA-4C35-BE5D-4AA954C671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E583452E-539D-4BCC-A2DA-CD2A9FE2BFD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94B2A1FA-1810-49AD-A56F-72060C832C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140633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046657B6-9BDB-4549-BA8E-9DEB900191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E9567AEF-C647-4C01-B4A6-04469DD5FE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28A94A4-59F3-4B1D-B91F-81D4212756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F53ACA94-9975-46A1-BC06-D53B41D938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025F2A6E-A63C-41A8-99F8-60AD159C55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F7359BF-42B8-41CE-B84D-D0A504411E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C4D95C88-90DD-43D7-86DB-3D08FFB198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E49367D-B307-4C32-8209-D848F7BE9E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CDE53104-E100-4609-8C8B-D383C7B629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EE10CC78-0385-49AA-AED6-4B00185BB9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89F31FF8-7E1A-4CBC-875E-008215A019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146235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2259239D-0B4A-4D23-977C-33CB0C9E1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222436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C56CB238-0D75-459B-B0C2-44FA6A1812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165193AE-DDB3-4588-971A-186481F243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4C46D8D6-13F7-4031-A5BD-D3A76CF344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E9A624F8-2331-4D4C-894C-0DF291FAB1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D7CE5B3D-9BA8-4349-BC0D-13FD68B645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4C48E481-6B54-4CCE-AF7A-9E5977F1D5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34C1EEFE-DAB2-4516-A3AB-39690BE38F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694573B3-B52F-425E-914F-E47E4FE395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8A2E1C9E-4922-491D-AD5B-A49B0D1138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913F0D34-3691-4876-8FAF-B1313CE0CB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40FBCDE3-FDB3-4377-A89D-673A23861F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3ECB372F-B169-4C56-B222-93EAA3DB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8563938-B975-44B1-B3C0-19501F2639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86CA78B7-31AB-45D9-96A2-830278BC4F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3B8C399-51E5-45E0-B213-7CB89958C1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3F10D80-F835-4F7E-963E-F3220E1D9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7EF0652-205D-4555-8B09-A62AEF8D7F9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08C925B9-2F8C-4E81-B872-8BB3E13931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3D0B4896-7BF9-4D63-A2D2-B3EFE5011A0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143836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6C62FA3B-564F-4E78-91A9-873C5D60EDB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49D8C774-C878-424B-8233-63CF3877F0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4F7E7F44-0370-4498-BCB8-2321F704C6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A947B810-D37C-4121-99FF-150DAB4011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B253138D-949A-42D9-8EA8-5E7FE19530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241F10F7-D992-4A33-BABA-F56CCDD4ED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68C318B-DF43-4ED7-A22B-DB282F1EA8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5278830A-DA31-48CE-BA32-C3F6A9183F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7B41E46E-526C-471F-A7EB-18CA2062EAB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345F8B18-55D5-4836-87DD-EDF9173975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91DBA8D1-85BD-4B78-8304-3BFD0D73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AAB7B406-0415-46EF-AAD8-A8E9542767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2BB41094-CF13-48D1-9594-60708835B2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B2ADDEF0-86F6-457C-9529-8E3A494B3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2C165492-3E2E-4A09-A848-58B4314F8B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8CFDF7C6-E0DF-4271-839E-933BE87F6A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CA8A94-CA8C-420A-900E-3A97EC3D8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930F0774-F926-4A61-8F24-50A95CAD91C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74E1CA02-F9E0-4D2D-9CA6-49207F526C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A3E923F5-91B1-42F2-A9FB-13E89E4F0C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0510B1A3-39BD-4EE0-9403-3E29C5D2D33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E384BE51-0AE7-4DAF-95A5-4C824C2435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51328A59-D305-44C7-899A-46E7840D5F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146235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BB2C323D-77D2-49C6-85DC-85169C80F8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076250B1-D177-4D32-B660-E28141639D4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B27E9E84-0E84-4763-80BF-BCC3E17EF9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5C1267E4-DF55-49FA-96BD-9BF1FE405A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9357C160-1FEB-4367-AD41-131A3E40A5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897DC9DE-E3CE-4DF2-AC31-7E14BAFD5B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1EDEF467-B04D-472F-AC78-EC86B267AD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143834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D35073F9-293C-4944-BF4A-65EC059D5D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7F2FB25A-5981-40F5-84F9-22350C1281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B46E0A6B-8ADC-49EF-B8BA-1BC9D149FB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7D65FA2-10C9-431B-BEB0-BCE11CC536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E36900BA-3F7A-473E-9AC0-2DFFE254EA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8AB7B71F-398F-4FA8-9348-974C49B19D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146238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FF105DE0-B6D9-45B3-928B-E9D90D642B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E08B7234-829B-4669-BF67-59688BB9B9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5E8E7E73-12FB-4D40-9E98-F80683C3E8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0439B335-603F-4459-83B8-8FFC4BBF8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FA981067-2B9F-43B4-9733-D852ED04E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C3CAD0C3-E105-4BB1-99DB-3A040DB5E0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140633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64B38C09-90EF-44FB-97C8-3C5436C168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222437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20B2F457-61C2-4377-9D58-35F7B8E336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D9AFF3B-E33F-4F93-92D6-6A82CEBCFA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143834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DEC1356F-AEF8-4A73-8FCE-E4B64A12BC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12D1975B-6CA1-41AA-96F0-7CA419B1C6E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CB714169-EDA5-4670-8744-B6C14A9949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42387539-B54B-42D0-81A7-28D6278070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B06F5AC-1E20-407D-8880-7AA4908290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1830C3D1-D664-41FF-A3CB-C156864F42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5DB7FC7E-45F9-404F-B48E-AA9384672B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9022E006-7532-4968-9D2B-41B1C47158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14D80C96-3AD6-4095-AC7A-AD74327A56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63662902-7BB5-4C79-811F-5F0A8D51A9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45A40FEB-ED6B-48B1-871B-5694841003C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222436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958A7A8B-372C-4EC0-AFBE-CF64EA096D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8114081E-8129-4075-B8E1-E7852BA2E3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F16E9722-E291-4933-9272-48042C5DDC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140633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7CFF3865-0761-4231-BF22-3320EBB30E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140634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C441DB82-B4C8-456B-824D-D07FFFA0FA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0DAA050B-019E-4EA9-8041-28426D8406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BAE6D59F-AAE1-4E6D-9C46-0E7EA306E75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1AD49E8B-6D13-4AA8-BD27-575493D567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AC35AA79-4C79-498F-BCFB-88A8D6BE4B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C156A0A5-C488-4B83-96A7-D8C150EC96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78A191B-EBE1-46C9-AA5D-C92C54401C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2DBF575A-AC2C-4420-B0D7-F2B340CA07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9828CA88-C0DB-43E7-9888-BCADC5463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24D998CC-5609-4CC6-8479-73CF6E74EC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2FDBADFB-DC45-455C-A06E-907BC7B8F3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C68F631F-4735-4377-ABD0-AA40FF5330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707D31C2-9FD0-4454-B987-73FB12D15D2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17A4474-98BB-4E45-A0AD-F4CA8E47C9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0245950-AE45-422A-B838-473D874A3E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BA7797F-65BC-4B1B-B6E5-402FC7AAD5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BC583DE7-1BA0-47B1-B27C-61B1E0AD8F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A828067A-2368-45DA-8838-1BCF09C045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9AB4D001-3E27-4D5C-859C-E1D9AD1458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6C672A9D-73AC-4CA9-89F9-3C19BA1C3A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984DE4FB-FC93-44F4-840F-FC8B6CA3C7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9020B56-67D6-4ED9-8FE5-C68737CDB8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9A98BD93-30C3-444D-B7A5-C8E1D65E7E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72698935-7BD2-4887-B0DE-CD55D51335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19583838-F5DB-4DBC-9970-C89A6DB70B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2007B276-38C5-41FE-B2AC-E078E66E72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47C9E30B-165B-453D-A26A-D1C0FF3883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570D1C03-A3FE-4C92-AD1C-EDA2C940598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74736BA6-0832-49C0-9AF5-B557F110AF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3C6E6705-644D-4974-B949-9597624DF7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CE0CAD24-92F4-46A9-8707-92C4192D5D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B9B244E0-B5C3-4C3D-902F-EA2B5599E01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847E13C2-0B1C-41B4-B7BB-970A19F1FF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DB63E889-6E51-46BB-9D6A-2397637AF2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544D659F-7C0E-45F6-B6B7-5A5DEBB4EC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32657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CDD3FD0D-AE57-4D8D-94BF-76D3E10BA8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82474960-1C32-4CA1-9FFE-FBA5BF1DC3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75D3C818-6741-4803-98A8-E920DE5627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37DD4AEA-2213-4F8C-BBEC-AB0F2BC434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41461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34694441-25AD-4E8E-9D99-6AA3CCD2AF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02180C8F-06AE-487B-B5D3-F68263840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727E4A3F-A104-4B1F-9E2D-1DB6587E03C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060374C1-7FE9-48EA-A3D3-4413F2EC6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1EFAFCFC-B98E-42BC-BDAC-FC24B0519FF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48583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1D4B1C89-BACD-41B8-9528-21CF8801C1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DF318623-4D06-4829-A50B-EA3D35BF2C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DBB6679F-51ED-49AE-9F36-C1B8864E2C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5DF062FD-8EFD-4E53-B8BB-E92D57AAC7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66814718-DF21-4AB6-A402-69A242C83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0B877238-F5A0-4915-A888-E3ABD62A24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BA6C932F-F5B8-46B8-8195-FCA3166AA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3645D3CD-0224-4F27-B61A-85E86CA27B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63417E30-1A74-4512-9FA6-12B152DB47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EABB45EC-BAC0-4DBE-BAFF-669125FCA8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561A41AA-45CE-4F07-90E2-EF2E6089CE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DFE862F6-3BA8-4E18-8D03-AD9D40260B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C2ED1DC5-D529-4DA2-854F-56A126E0B8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9084533A-3210-4B35-80F1-0102ED383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97CCC15-51DE-43D4-AC7F-0F9CA5A98C5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37B1D50B-90BB-44D6-AD39-EC8ACA19D3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3709E874-8AEE-495A-AEE4-8B8CAA9676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5F9D685-EF88-42AA-8668-B7A334B4AC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E2F24E30-29EB-4E91-9A9A-AC63C0A1D40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11B58554-0E17-4A00-BAF4-6680EA1B0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3144EDF2-C8C2-4E66-94C7-32D86A8E20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9DF70497-326D-4F87-B555-B9C70B1856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2E79CB2E-88E4-4CF3-9548-A35611CD15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E59B32A1-1F59-4893-8139-1B6BE92B0C5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6A9DB4CA-5B36-4A93-A055-72BCA45653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A012A674-97C0-4221-B5EB-BBB286CD1F9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74141DC4-0B05-4DCA-A1FC-9D2BB180C7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AAD5C24F-CC8C-4372-9A55-9B275B6E3A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4433D4EA-9372-4682-A0DE-A1603BCD45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421E7DA7-3E0A-474A-8D7D-8B0105555F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C70D2330-9725-4066-ACAF-868A37441E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41462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1822E1F6-933F-4C7E-827E-8088A43D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420AAE14-2D92-42F9-9360-FE81C70F06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3573A621-110D-4614-B56F-6A4066AFC3F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35A2AC23-817F-4037-B7C9-9A194C4494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D1B951C8-D964-419B-AE47-4A61FA19F5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A1305A8F-168C-4982-AFBC-634A5D2202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1858C76E-14B4-4D66-8EF8-C8887DDEAD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EE9CB71-6EC3-48A3-8DFE-D7EBA1404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C1278961-6FBA-4CFA-B77A-87B0345CBB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E6FE25CF-727B-4ADC-8EEF-5D1752A47B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61F82F7E-0529-4BD0-8351-87AE649CF1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D47C28D-B8C7-45C3-A6C9-AAD8CF03EC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E4C022C2-0F17-4669-A47D-DE55D56F26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7CF2E4C7-6552-4650-B64C-369019738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4E7FB41A-B4AC-48E9-A46F-99B66C58C8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7F3AA1A1-3B32-4BC0-9226-49D7FCE1EE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C65596FA-1D5D-488C-B9D8-EAB1E3925E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B7A03815-89D8-42FA-BBF9-1503138E4D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9D900EA2-11ED-40BF-A30A-4DEE806E85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1B28B9B5-83E9-4962-BCC9-782005272F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28DBC2DC-C8F1-419D-ADBB-E7434AC123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E16C3DC7-84E7-465C-A5B6-5F94F7DB36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8BA024D-1222-4B00-99C8-52B4E87E4C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807A42B3-105F-4764-9480-3C2976B36A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EE34FB5C-2537-479F-B307-54BE68D22CA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2481E2EB-E7C6-4303-A6CB-08DA424F9A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B3085CC5-9EEB-4528-8308-411436C61A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65784954-528B-4AE4-9CFE-51164794A5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E37D92DC-6E75-4F7E-BE07-D35E9FC978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492C57D3-D161-4495-9F7F-D3930F73610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C1CBC599-45C9-46AF-9C88-FB6232BA9B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8594D245-4573-4CE7-980E-7FD70A9E9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663D6D61-D945-4EE1-B5F7-7D1ADD1B54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AC270B5C-57D8-4771-94BB-5124BEEABF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4F424099-D5A1-4BC1-AD04-17132CC603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71A725AA-E9D6-4F0E-8835-20A59F50961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028C156D-5F44-4349-9141-D139D1F7A2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F5236807-A0BF-473A-91E6-074AC48377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159EB00A-B0B5-408D-8EC2-FA4199FCDA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8AB03BED-1433-404C-8EDB-343430D518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06DB4EEA-018F-40C2-B014-1412C0C863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9D7B5163-84F5-40A3-B35D-B387497DADD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E37D0AF-EB19-4B6D-9508-9AF53BECB7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53E8A8DE-F81C-48EC-BBB8-7592622AD5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CE8837A4-B1DC-4FAC-AB80-CF11B7D316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2BF678C-0A70-4260-B6A9-2D3A7FE168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9919E6EE-32C8-4CDE-8B9C-E22192922B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D94ED382-E557-4D3E-99FF-99246E2F4D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15015F67-DD87-4919-8A49-D8BEC5BC8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F28AAF3F-04A9-45BB-AA47-594CF04995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C5736F26-042C-480D-8601-9E35438B2E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5E48D7D6-3167-423F-A264-E27A3918320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0D39426-7AEC-4FC4-A56A-B72692F7A9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4C23959C-20BF-4028-924E-9FC623BC4B7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B60DE53-DBB1-498E-80F6-6BA40F1F375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7E16B28-8D00-4225-87AD-B8F3B430DA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95C4DDAD-99FC-459B-A38B-06AFDFBEEC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A25946F7-922B-4DA2-B21E-F72352A567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9345661D-A900-4FD9-ACA4-073D3B4C8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641F971D-75FC-4438-A445-2B122DE885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AC705F54-BFE9-4CAF-BC58-EE68608D35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BB8DE63B-82D1-45CA-AB27-68C76CC1E91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02116EE5-9514-44F6-9151-8EFAE879222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DEC7512F-AF50-4DC3-92C1-5E4FFDA839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558DB60-287A-4F41-B83F-CFAF31410B1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575D4FDE-D442-4058-8828-12118625E4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6334041C-D2EF-44AE-AE84-A536C820A6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16B7364B-BDB8-40AE-8933-C5A977C8D4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512998D7-318C-4AA5-B3B6-4C8C989988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E33DC18C-650A-4AA7-8047-58D31589F1D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724688A6-2F97-4296-AADA-252C0122A8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E21ABA98-0A19-4166-A3B0-6C77F8460F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32659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869CA878-7F42-43F8-B58B-14EEE43F43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7FBB8C6B-F7DA-4F2C-B371-22BFCC495A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F7A3434A-ED31-4C56-948B-81FE29FC876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3401F24B-BEC3-4D1F-8836-18DAB44FEE9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6280BE91-A9DF-41CE-9B80-2E6A84CDBE7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5C33C932-7DFD-4DA4-A758-E643D171B0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CC988B10-BDC2-4B92-95C5-3D021FBFC8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701E5165-A4F2-4A77-8E24-41678C67AF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1325DF-C61A-4739-B34B-5619CCC23D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161C106A-2DF1-407A-8155-E25E6608046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51B5A716-147D-4D01-ADCC-A449B1ED13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9316253C-70A2-4B8C-85C8-6F00E08F39D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63DE5FB1-D886-40F4-A706-FF13755B1B4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8AF2CB-FD5A-4421-AD0C-555691A5C20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3DEC19FC-0C97-47FB-A3E9-F875B393023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1F2F33B9-C3FA-4D4B-A645-CA1E664BEA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195B1B3E-2BAF-4F08-9C05-91C98FE8037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95E32649-878F-4CDF-9ED6-89744A749CF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8173533F-631E-4E33-8F47-CB7F2E1E9AE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61FE620C-D5A2-4735-8477-DD0B48EE0E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D603D970-C58B-4997-A000-C010C47065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D7A821AA-EEF6-4B01-A2A7-3963D43B1A3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A2B16E76-C391-44E1-B60B-530A4BE45D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4E262FF8-D0F1-40CA-BE46-D13A00FC03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5C8BC9A9-B585-4610-AD6C-F0E603882E4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8622C861-BDFA-4EEF-8516-FF88CDCDFF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A867276D-B7F3-4F24-B6A2-2385DC4D2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F46774F3-8303-4FB8-981C-CC7E86F113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AA2B09B7-D161-450B-B25C-550D0F54F8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2D50662C-70F5-43DF-AC6F-97965CB4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2CBF66F5-D388-4F57-9817-A070EAE0D2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5D2C871-DCF7-4B5A-8FB9-083D43A456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9DEADE88-13E1-495E-84BF-56F2A8305D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285F9B7E-E274-4C03-99E0-735C351BD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4CA2055-9107-4C17-95C1-E9C8369E96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31342223-89C8-4767-86E9-B7F7241C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B60B417A-73C2-49D3-82AB-E5C9787EBF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0D8EA238-9875-4EB3-A1CD-834F69FE4D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CB68562F-CFCC-44E8-AE8F-CFB6B1B5DD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4696E721-1116-48A7-954C-7116F03AA1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2D63C6E-AAC2-4B0A-B7EB-607CE704F9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EE93CC07-1778-4FAB-87D2-19CA907CB1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42B0E996-5BAB-44EA-8A90-7BF0B81671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4B702152-6B6C-4668-874F-87469CD206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44FD0449-52B8-4838-ABDD-74513AFA37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520A9CEC-42DB-4435-AD8B-7741E68AA2B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CC0F1FC8-7DC2-459C-AE95-BD9FFC341C2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7AAA0404-FD7F-47B1-864D-0C20EC6C71A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9085CBEA-DAB3-49B6-8D3D-58F95FCA7B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E678E320-D181-428E-A9B0-1D5442F769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3F54A367-D687-4873-8F3F-FCC1891052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AE9825C6-7D4F-449B-9514-AEF2CF023DA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4D9699B1-5BB9-4817-8B30-F3D9AE5A67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C3D5451E-5346-4208-A77A-535F0498BD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31FF67A7-A9EA-45C5-B088-92B54A3960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0CE57030-60B2-4AD0-98A1-049A42D487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A42D7AC-EB7A-47FD-B838-EA1BC419D1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EC6C6132-69AD-4D3F-A7B7-71E7AA3B4B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181936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7D602918-7B77-48A4-A595-994BBD548B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1179AEBF-88E1-416A-B645-35E92A508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31946D76-5B43-44A3-8695-995EEE2E32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64AA645B-4792-47B6-AC1B-BE9BD607FB5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AECE1BA3-BC87-4909-83D1-DAF51780BBF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35306E2F-40D2-428F-B859-8F215C774B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146236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C354D524-A5DD-4B84-B5F9-DC8D6EA28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5B173A8E-0347-4768-A74C-E23B3F9E2B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108FE58-B7AD-4480-83D2-4D35CCCFD32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CB020174-B910-46ED-88F5-91D0D45938C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146237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11B7377A-E081-44EF-A1ED-7BA031A1DE4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19CB09B4-96DA-401A-84D3-E25AD02626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CC0DE848-E049-4C69-86B9-6BCA6D2F1E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C6F04F79-3723-4877-BF86-CD5646F0582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B95946CB-81E6-4E41-8361-7440E75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92858F90-4F48-40FF-9C6B-B0FB05E2AAB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9F620A6A-AB23-4B38-ADC8-BE2E7796D77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EE214F6D-1576-4172-BCF6-10B25E6BAF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91D77222-7256-4856-9594-43947D93271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4084BB79-1FA6-4D94-998B-8A2C3D43B1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6987134A-DC88-4436-B79E-F74974B999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389919A2-10EF-434A-A1F9-81AC353C43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AA5587CC-AE5E-48AC-BB95-E8F668CD16D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9480AF53-27AC-480E-BC43-65CD1DA8E82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0231D96C-AFA2-4C68-82AB-89ADAE10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8A4E9C4B-69F2-414E-B2EB-CC2D83AB3B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BE049B45-A6A5-4F66-B7D5-2F72D162DA2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CC89FB4B-F3D2-4669-B95A-3712F1A4C24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EEF46AE7-322B-4E71-AD89-04B002CA486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B1251C4E-2DC8-4355-AE70-82DB5A6A885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5D78E28E-2583-4525-A244-564512F886B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C848CDC2-97D0-4710-979B-41FDA6542F1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7C149311-EEF9-455D-9AB4-6B8675D7E23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A142368-4CDD-4DF9-8F55-9AFBC7C6FD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4ECE4B6C-BCB4-4A3C-975F-3323E92EC2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B088D796-096C-4508-9B79-32F7A3D0E2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80AF345D-DF49-40CC-87D2-46394C3F2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59058ADF-529A-4F86-8572-51D955276F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89517DBE-27F2-42A7-B922-8AB481260C0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48584</xdr:rowOff>
    </xdr:to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FDBE8697-A919-4F95-8C80-A8567EA831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284FE983-3616-462F-A238-A25224D662F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86438A17-EAB8-4D99-842A-ADFB64BDF8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67993ED0-F968-4646-8CC8-E1894FBD06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F2C6B25-DC67-4620-844E-67A68B52A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38AC3467-A8A5-4908-BFE1-EF92200C21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4EF7A38-CCF3-4F2D-8188-AA04EAABA7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E7170A0A-6673-4EBC-B20C-58D41C274F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EC97E945-F7DF-4BA1-95BA-750CCE6A539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06E7DEAE-AFC3-430B-A5B3-769D309C9A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B6F8E526-CEE5-4547-967C-E4ACF18EB69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104775</xdr:rowOff>
    </xdr:to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FC310028-5DE3-4BA3-B9F6-36FD82824EF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E4CB6CAB-D1F8-4549-B92A-82F02DEDDDA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1F94B294-8F76-42F9-9A5B-D1EC99055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F1CB6FAA-C412-4A5A-9938-6BD9F9B6E5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E49292-5ED8-4139-9F5A-1F689A840C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7878DE5F-5DBC-40F9-9AA4-A58362EF39A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EA6D2CBC-F975-4CA7-8B15-A681CEC199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923ACEDD-3EBA-4EB5-91CA-1E2CD3D0001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26F90840-BB13-4349-9479-558942CF33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931FD393-25E0-460A-9F64-0F1ACCE80E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35AECC5D-6AFF-48FE-945B-13DA52957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7FCCCF04-F755-4774-9CBB-8676CA0F09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30EEDDBA-7F34-4577-8D55-D0391C2FB4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F0D0B50B-DF10-4DC3-8A0A-739D77DA6E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A39C96EC-E49F-4837-839A-DB928A7A0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46903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E42A16DE-0A1D-4FA7-A954-9BA0025349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181935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64D63B97-28D2-49C4-BD79-1C5DFFB81B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776D6439-C48D-4DA5-848F-655D242F234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C41DF2B4-BCA9-42AD-9BDB-6806BCBE8FC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E2B332BE-7D71-40E5-BA0A-CBCB39D995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CA78DD21-CBA9-4501-997E-8B349750B4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DE6CDF40-5C97-4E23-B34B-770AB6EF0D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BE53020B-989A-46A5-8565-B72772DC85B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955AF813-F5AC-46F6-984E-D094365214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48585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6CDE304F-A087-460B-94F5-D666A9D50A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173131</xdr:rowOff>
    </xdr:to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2612D0B-4932-4B17-921F-8AA4EF51C5E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41BB77FE-228B-4CEE-AF2E-5BBFD94FE7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C2FEEACC-57C8-4AC9-BA7C-2092D586C69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E9D1E2E6-0616-4653-AE81-568F137BC2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17DF8B7E-BD38-4A00-A62A-949A8645246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FB2F6FEF-D6F8-49B7-8BE3-6F14E5BF2D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46904</xdr:rowOff>
    </xdr:to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DD5BDBA-0BD8-4C82-9B85-9BF792339F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7E71385-EF11-4C4C-99F6-EB3AE4B33B5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39780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D3734EFD-A4D4-4749-B9E9-0BD7EED6CB5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36B33B3F-8749-494F-99BA-EC4FB7C173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46905</xdr:rowOff>
    </xdr:to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0AB7D6DC-4065-49E3-9F74-89D20A093E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115980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8853D960-E0FE-4F6F-B25E-C0A0C10EFD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C2778A53-20A4-4A87-B93D-36B7A0BFC1E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39781</xdr:rowOff>
    </xdr:to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28D236D9-807E-44D5-8CAF-E2F0B257264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FFF75D39-5AF9-4E21-8A0F-76347E02567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2900EEC0-FAB2-451C-B027-3A0A4AE745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41541764-F055-46A2-A2B4-DBEAF6AE82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CCE54D4A-12C2-4775-96F2-086635F94B6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9C1F6AE-E938-4516-848D-CB690EF6A3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1AC792E0-3248-4D77-8304-214162793B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2904D5A-D5AC-45E5-8C4E-D0B06C6E0C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843793A1-AFAB-4A2B-BAA6-FC7E14E1BB3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154081</xdr:rowOff>
    </xdr:to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BDB45438-D0B5-4ABD-8051-D150E5C8E2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18D87E01-D126-45BB-899C-CCC543D7C5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39781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12A1F688-B467-45BD-9AED-3B84B7FF6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39781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10248665-B255-4454-9A7E-9EA14ACC8F3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39781</xdr:rowOff>
    </xdr:to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860885D3-BB84-41F7-82DF-5EFAFF9786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8D13F474-3547-4178-8785-7EDE1821342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979A5A08-7FD3-4394-A08C-5F36257ED3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1F1D435F-5CEE-4596-AAE6-F13ED2DEC6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5DFE5661-6A60-406D-A6A0-699D636A0D6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62CA40DF-B093-479F-99C5-8A89077B423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3510DF01-C3ED-4C3C-93C9-BC3DDC674E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3E5C6811-9AD2-4AFC-93DB-7C2667B06E1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66A91A79-A284-4BB3-BF85-E5AB81D722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BF30D2A8-9848-4291-BB54-19F2AE86043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FA9A5887-56B6-44F8-9401-D46627B53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82AC513C-1EA3-435C-9266-5CF3E0559BB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335ADD31-F743-4F1E-89EA-E1F16F15299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3FD277A5-7FBE-4C9C-ADDD-A39EF56A78D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76EDCA2E-CBB5-4AF8-914A-1995613861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4B78EA47-0C4B-4F39-8FB1-10A11FC4D6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96C4B6CB-D94B-408F-ADC1-9BEAE7F4BC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5E9015A1-7BAD-41CF-BD69-D5838569AB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F9ABAE50-0FEB-4716-8415-FED57E1B99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BEDA884B-29F5-4F2D-A3C0-03926382A4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25902087-D9C9-4FE6-A3F0-FB056B38FE0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325531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D30FAE85-B459-4AB8-931A-6A7EA56BD1B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A622C70B-B43B-4238-A319-A21C750895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E16E20D2-6C9C-46E6-8F83-98DE719C90C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6BE6CBFD-3277-4916-BDE4-4291D6B7E6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6B3C9F06-70D3-4C40-8D4C-6E16AF66E16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DF264D68-898B-4D07-B623-23006EF250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B398FFA-A65B-45FE-823C-4C3252CA65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D609EA3C-2855-4C2D-8A6D-67D215F989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20731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58C8A74C-0564-4EE4-9DA8-505A658059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209550</xdr:rowOff>
    </xdr:to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8B6AB6E8-B4E0-4A52-B228-3405171B2B8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0</xdr:rowOff>
    </xdr:from>
    <xdr:to>
      <xdr:col>10</xdr:col>
      <xdr:colOff>428625</xdr:colOff>
      <xdr:row>28</xdr:row>
      <xdr:rowOff>38100</xdr:rowOff>
    </xdr:to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5F8E64B9-98F4-49A9-ADB5-DE1D90CCE7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521EB951-65B3-4AE6-8880-87369B3EE16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29FCA2B3-B382-48CA-9C1F-A2092CA6C9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ADDF4CF1-E366-47A1-94BE-0325111E66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92181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9525FE18-F4A2-4137-9423-427AFA4C225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9218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A66AAAF3-1EDE-4EC1-B3F2-AAF890D6E63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247650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597FA5DE-178C-4C51-A235-D7FF4B2B6E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247650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EDF678DE-2E27-4991-BB73-4E603639C80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74021535-EA0C-4FC9-A570-EED8072F977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86FBFBCC-BC36-43DE-833B-B0C3D71E367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642362-4350-46F5-A90B-960EAEDF4CA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D58EF6C9-75DD-4DB4-8397-9BA3E03197A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2E9683B0-1873-40F6-809A-665A30F650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1A780CD1-F29B-4C48-B5EA-9C0A580D5B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ED7FA15B-BFDF-4E85-9FE8-9168CC6D20B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FC986DDB-AA1E-43AC-B4D2-2B7D60CBAD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828C213C-6222-419F-9931-52462D5302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821F8F3F-A96F-4CDD-8A92-64542B650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3585000A-AD9B-49EC-B342-BB12A14746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D74580A6-FE39-4A84-B6EB-766BFA1AF96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E56273-8474-43E4-A03D-A4E5EEED432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636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69321CB4-7C13-407C-9F65-DF1D70F6591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78D17257-1339-443F-8276-AA8BD8FC02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5EFCED1E-CA87-4A44-AC68-12CD097FD49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86AF77C2-4AAA-40ED-8242-8137A84947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E48D4290-DFE4-4385-AEB7-F14F6E308FB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B4795B6-85D4-4F39-8553-C2DD7FB9FC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19D2E6BB-A743-4883-8C0B-D5CAC9CCFDC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E04A5F4C-D0AC-4928-AC4E-89BD2E6B8D3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7369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A2433660-069D-44FC-A41D-3EC120B6CB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E3687626-9C0D-420F-A6DD-EA87F037C0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CD2D0585-1B83-496E-BB5B-31E022F705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C12E267-0946-4671-A9DE-7D0467D243B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971AA1A9-0158-4236-B62F-8D9E26FD7D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2204B2FB-93FA-4A30-A9D5-0B1E77F8E4F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26D0CFCD-2BC1-4FD6-8687-163672D38D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ABDCB51D-5382-4244-A5A0-01B3C055F1B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8A8447CA-137F-471B-BF11-78B0E01D23E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6EE51658-1A23-490C-BE95-6A7CCAE39D0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FAA60B2C-7670-4A87-8838-66B8F686497A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72A7BAC1-D442-453D-B65F-D97F31A556B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0A36BCE5-051D-4E89-ACD6-D86FB7030B7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281C00F1-84D2-4870-9E8F-784691A8C12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55FC943A-A37E-4C1A-8A9C-DD41BAD0FB3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A9DB141B-1AE5-4483-BDE0-53864ABCE9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B99E86D0-7F23-4D3E-9928-7A20A64BCF1F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5929DAB7-A8A5-4C6A-895C-5FE3F9E00867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E6F6CF3-C510-4114-9035-0EFAB4CBACF5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9A152548-9C01-4C86-8891-C499B73DCAA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9FB6FC41-E805-4265-A37D-17EA2F8588D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D938923E-A159-4EC4-A580-13EEE69651E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8D840D6-4EC3-40A4-9607-372F33270B53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F1F7BDC3-C153-49A4-9991-E44ECACD5D71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3307442E-3B5A-4F7F-837C-928802A25FB9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B213BC1-2C24-4980-9F6A-B8767E47F056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463C5E2B-D849-4470-B252-BCEE95FEEA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5D431DD4-B836-43CE-AC1E-788131F3265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1C1C2F9C-6F99-40E9-A9EC-7EEDE6CEE9EB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A00B3844-1187-4563-A106-7BF07F5D180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6A94BC16-381F-49C7-9162-771BEF438B2C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0</xdr:rowOff>
    </xdr:from>
    <xdr:ext cx="95250" cy="209550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AFB0FC91-CC77-47CF-9EAB-D30F00569EF8}"/>
            </a:ext>
          </a:extLst>
        </xdr:cNvPr>
        <xdr:cNvSpPr txBox="1">
          <a:spLocks noChangeArrowheads="1"/>
        </xdr:cNvSpPr>
      </xdr:nvSpPr>
      <xdr:spPr bwMode="auto">
        <a:xfrm>
          <a:off x="7143750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28</xdr:row>
      <xdr:rowOff>180975</xdr:rowOff>
    </xdr:from>
    <xdr:ext cx="95250" cy="209550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C1237E82-70D2-4AB1-8D0A-C93D5049CF49}"/>
            </a:ext>
          </a:extLst>
        </xdr:cNvPr>
        <xdr:cNvSpPr txBox="1">
          <a:spLocks noChangeArrowheads="1"/>
        </xdr:cNvSpPr>
      </xdr:nvSpPr>
      <xdr:spPr bwMode="auto">
        <a:xfrm>
          <a:off x="7143750" y="88296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EDB436AD-442D-4530-9A5E-5B954173B3F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6B5CBB5C-DB64-4052-977E-1C36B99A93E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A6C72EC5-C926-42FE-A9B1-6090338E301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64D08D8F-E9E1-4BDD-8AA8-384F649084F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E483C894-64D4-4797-8DD6-9B455025300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B47B390-6998-4803-B59A-A465B3251B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A2555850-3906-4E21-9B2D-631F3832D78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A06C968D-A185-404A-9C69-F68C5C1EE7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C34BB46-F437-41A4-8201-4E4EFC13B22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97C22D29-200C-465D-BB66-4B735AAED2A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CFB863A0-95F0-4BA6-A20B-9BD61577AC9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DDA01E3A-9A5B-4009-A7DD-F09DB9EDC4D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8</xdr:row>
      <xdr:rowOff>38099</xdr:rowOff>
    </xdr:to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A77A9EE3-BF0A-45BB-95DD-9690B90CDE6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28</xdr:row>
      <xdr:rowOff>0</xdr:rowOff>
    </xdr:from>
    <xdr:to>
      <xdr:col>10</xdr:col>
      <xdr:colOff>409575</xdr:colOff>
      <xdr:row>29</xdr:row>
      <xdr:rowOff>173131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A07E820B-A7A0-4CC1-AA00-271586C3AC5C}"/>
            </a:ext>
          </a:extLst>
        </xdr:cNvPr>
        <xdr:cNvSpPr txBox="1">
          <a:spLocks noChangeArrowheads="1"/>
        </xdr:cNvSpPr>
      </xdr:nvSpPr>
      <xdr:spPr bwMode="auto">
        <a:xfrm>
          <a:off x="942975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238125</xdr:colOff>
      <xdr:row>29</xdr:row>
      <xdr:rowOff>173131</xdr:rowOff>
    </xdr:to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1AFF6A8C-2F3A-459E-8DC8-A44F6B20A58E}"/>
            </a:ext>
          </a:extLst>
        </xdr:cNvPr>
        <xdr:cNvSpPr txBox="1">
          <a:spLocks noChangeArrowheads="1"/>
        </xdr:cNvSpPr>
      </xdr:nvSpPr>
      <xdr:spPr bwMode="auto">
        <a:xfrm>
          <a:off x="9258300" y="86487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28</xdr:row>
      <xdr:rowOff>0</xdr:rowOff>
    </xdr:from>
    <xdr:ext cx="95250" cy="142875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634ED18C-458E-4900-A7B6-8F75EF5D128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42875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F33F70F6-AC4D-4C7A-B882-BE9DF07EEB6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F63DB4FF-28FB-4275-A73A-8E981FB03F4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7F425DE4-4357-4235-B40E-40C708400D2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47CFBBF6-87F2-4B14-8A8E-C0209959DA0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103038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E2F3E676-DAB2-4394-A9A9-7C33544C9EA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2BCF6690-10CC-4A58-87D0-558DAFD4FB7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267328B0-63FF-4885-ABDA-30F811F358C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65BEDECA-07A4-445E-8EAD-D3BE125BD36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741BDA43-1B25-403B-A7F6-8F4DD8F0A94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2AE6B539-7E32-448E-B8F8-EF708847EE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2122E01F-0F1B-4E4B-BA3C-F9104B86E2E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CE82BB33-9CBB-4079-8EFF-13F641D1FA6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74E1E889-09F6-4D4A-815A-C85F7800E1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8BE3E0C4-FB98-4857-9F7B-11AFFA9961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BB929B79-A269-4748-B5C8-878621A2F9C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DCA007E0-8801-494B-8190-74964B5AEFA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E7221BC9-3A7B-46CC-9304-FBA43786C1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9CE32664-AE39-496A-9182-5CBDE07770B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BA555E55-C97B-4A9B-AC7B-3AFD2AF0957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1F3E1C80-E51F-43CF-BFEA-6F6C737BCDF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DB792F46-64CA-4CFD-A41E-0AD6AAAFC00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3F17794B-FFB0-4CFF-839B-9FF9D95903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4749CFE7-B352-434D-A702-804808AB18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BD8932B2-25CA-4B60-931A-38A6A03A2A4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A7A0FD04-B516-4630-ADEF-B3E9A83926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5D285D59-5406-4A65-B949-2BBD6967F45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E805CE9C-8A68-4A18-B36A-F558640A0A3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5E5B2632-71BC-4583-A72B-815A3DB55EF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3809195C-0D3F-4286-A75C-DC8573B6AF7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4503C4EF-CE74-4E0D-A506-A105480AB3C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1DB0C9CF-B2AE-4BB2-899F-1785AD1625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9B13A6E-2BB8-4CDE-90AE-7D1B2EC3AD7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C7225FCA-0642-422B-B6D6-2035890B2FE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FBE7E560-6DEF-41BA-BCD3-F5FF4AB2A22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9A28D624-44CD-46C6-8DE1-EE5B094979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ABA6DC47-E6A2-4272-A1D5-6D8587A7505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E102D162-3F1F-4E9C-A958-12C82D3BBEC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DC1A0696-47A8-40B7-9687-092A2AE56E0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457F10BA-D0EE-4791-A4D0-895BA4510F1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A72E2B73-8D11-452B-9B49-220D385DED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435B3273-269F-48D9-8156-EEE7DA1203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53A40E2-F384-4FE3-B4D5-8EBE6A4FD8B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E599178C-880D-4EE9-B9FD-C3D0A42561A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553EF011-4E11-4003-81A9-82E5EA5931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D6456FB7-072B-489C-A25E-14C299BBE33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410CB508-50CE-4D3C-942C-4C13039665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24A6ED6-8674-463F-ADD5-BCD9D6D64DC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53F980D4-CE37-420F-9A10-5739508714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2A93FBDD-E776-452F-B86F-FA51A2599B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C5A28D62-7058-471D-8995-A69DD0CD1F6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439E7B1C-12EA-4B7C-AD7F-7A74EE950EE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CA03726A-4047-45B1-9ABC-E79379F221D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843DC1B0-0BC8-4546-8E3A-462343862B9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E2DAFDEC-2839-4B6C-9D7E-0227814DC95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DB2C06C7-0654-44B5-9AE3-E17B058CC1F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4833D916-6369-4CEA-A146-BD2478CF465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67B3F624-FE38-4724-B0D4-D444F8155F6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0130A8CD-B927-45AE-96AF-BC4E1117709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F9E23A19-4DA3-4758-9968-3FFFB0AA2EE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30AEE699-9A3E-4F65-9C9A-A8F45C3FB4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55B12003-CAFB-4CDB-A3BC-D0C582448E2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BA3DC3AE-C600-42CD-BC17-C1A00A85A97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F26ED6FF-5EC7-4E92-A9E5-0B0F0E77C0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2277802-37A8-429A-99FD-658042F592C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7CCE94DA-CFDE-4CA5-BDE1-BD25BD0345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298C19B7-153B-4BD3-B2A0-0C3959C9B99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CA8B5046-D425-4AA7-877B-A1CC316DD59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0EDAA147-5EFA-418F-B0AB-272C6F38E2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0550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E814B38C-7090-46FC-9D9A-078EC5076BF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8CF2D37D-2BDF-4785-9160-527B4195EA1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1A0BC01-1F8D-4DA9-95D8-0785A11F21F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4B428472-4AD2-452D-A898-AB6D489BCB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C23A17FA-DE73-4AD3-8673-2152ECFF1A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487E86D5-C36A-44A3-BD07-F3D6AF9C3D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2EA62BC5-B04F-4CF5-BF39-36046F97DA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17465075-7E60-40A8-8686-5449EFB4D46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B499BC84-1E08-45A4-8172-FAFED3EECB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BF813C0-2E9A-4CFA-AC32-CF1761E1FF8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AF0A2989-C271-4086-889A-0E050F41B2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345C5407-FC73-4857-BAB6-DD8434E340A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9345269-98A0-4AC8-8F79-BADA4EC8AB8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7E0AAF26-7BAC-448D-9E48-4E560E29E96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F6380F24-F56A-4447-9716-29A2B8D0881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8F890611-DF8C-44D4-8A6B-3FF2980EDDF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359AF03C-54CE-49D0-A617-A7E5EE6C92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51F2FFD0-ACEE-4280-BF68-E25A95F30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F8C41D5C-1580-4D01-B533-37B457B0352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23389E60-CE87-4EC5-919E-9B422C3C5F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F2B8099-F364-4335-9B98-5259C9101A1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8DFCC42F-6342-400C-A466-007D8CF2583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9AFE0B40-A594-4338-882A-7E1FC251EEB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7A5A3B11-91B4-4E93-B98C-073EEA54A57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C7A64E0F-6F5A-49BF-954F-6A9989329DB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344D720F-50E5-49E5-AFFE-108436CA0FB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3219C2C9-21A0-45A9-AC51-303278FA2E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68614672-6F8C-46B2-971B-D5D33842839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4AA19DC1-3B31-4142-B3F2-C8063A3A3E0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F435C07B-2D45-4AEF-B2EF-1A99D1B6696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A17A7CF7-5A8E-46B6-807F-C7D5B7A349B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6101A055-2491-4A0C-BED7-8392265EBFF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1CFA0BA-5B20-4AF5-A4F9-8C2A40EB0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2D6BA79E-3E31-46E3-A7F2-4EF4222B9C9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8AFFDC23-BEF7-46FF-9274-C2DFB51D2E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8A7B8106-C98D-41D1-B40C-97E9F7778D1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49E25AC3-D8D1-46A1-981F-3BC6BB5611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14442AB5-4C67-4B46-853D-7133962AB2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D26EE1C5-7F1A-4433-8D9B-D2A85BCF77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95315F24-BE09-4128-8E50-3438531ABD3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39C99E3D-5DBA-4002-BA9C-46927C20AF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8511364A-DACF-4359-834F-60788D6E16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1253A38-EB13-4FD8-B4BC-9B4321FE9E7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3811C704-CD3F-4601-BBC9-8326922969B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7AD14AAF-0C5A-4383-9BE8-1160189BCAA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976A9241-3451-40D7-90DB-F9C0B71444C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248902FF-8BE9-4A65-8EE9-10F80A74D865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5044431-7878-42C1-BC01-D895F2BF32E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AC25C7D7-3D21-4906-9FFA-41CC4E6FFF3E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8D78555C-6381-432E-A657-4C264F19C716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B990862B-62EB-4102-8866-617CAC7D13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DE591817-AF63-4805-8FF8-FA3F4B92E7B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B84CB3C-AB79-4A54-B107-8144FFDA0E7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32A8E9F2-6744-4C4E-A344-66EEC5DD70D4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1E9BA0FE-4E13-4F58-BA2E-4D8CEBF72F5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8A8E5A22-C2F5-4E9B-B60D-3A846414E1B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3A1316EE-9661-4F22-8191-3CCACB0B1EB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20C1CAE-039E-491B-9F5F-C64324C0859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53E45F4B-900F-44A2-A70B-F96FE0C8DD1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9BA1C203-6F42-4739-97CF-C7255C1B995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CB727CC1-8C43-47BF-955E-2E8FA2AC832F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A42775D9-65A4-4572-BA28-1C63AA37F8E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811B890-D94C-4344-AA22-E3B0B0A7F57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ED45526A-D1AA-41AB-8F6E-8B57CF74F467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A075292E-3338-4FD2-A2A1-C98CC3735B5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712BBFD2-2490-4EC9-ADCF-906E6FA03D6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C2E280A4-CD68-498B-9FC9-41410CFFF72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B634E300-E78E-4EA5-9ABA-976397A9C94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2896B61B-A25F-435A-A26A-70B81E009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2405C22-9AE8-429A-A903-AF3E64DA6C7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D6E82ABD-7E14-405D-9B4E-3A0B4CDD28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7CD43134-DEB3-4C85-B40A-6A8E38192A3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9CD9293C-67B0-4AE6-864C-B5A97EDACD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6F8B4DB2-F41A-495B-A1B0-E9125B25426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9ED963F4-D39D-4B02-8D56-CEDCCF20CCA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F6D30E69-A1F3-4534-AF5B-007D6C4D742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1ED5F7C-F02D-4723-8138-BD4B91A1DAD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77F70F90-995E-4BA5-9B49-B78DD45F3F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F3FD85CB-B308-432E-91EB-79CBA1F01DF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F97375B1-768A-436C-905C-0E084621AAC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88BB7803-2A97-48C1-8882-AE39B9A13E2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58D3B741-EC52-4675-BDF6-BD492E07E35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927D6B93-0CB4-4972-8E68-F988AEA72E3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94FA4234-F65D-4BBC-954B-2F9EA1279EB8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A27029CD-7C65-4670-A2F3-939C03FE2EE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80099D90-A3BA-4233-A733-7EF1C69AF1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344F4C57-B428-49FB-8DF8-A99AFE2C1F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C15D537E-9EE8-4985-9516-30ECEBC6C883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18E9B512-2FDD-4E26-BD0B-21B16CA97E8C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5DA1BB14-9323-4B06-8FF6-949A9A7D2009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700E4988-D6B8-4167-A2B3-71C9EAE71D8A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7E7CF44-2AB7-4C0C-A3F6-402F90F7D40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889216E0-E44C-4341-BEF5-C484DF00F2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79A28DB-1173-4BB2-808A-1D28D2414AC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24BB7C7C-BD08-49B9-ABB8-90F79849A7E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61D154EF-AF84-4F8B-9D03-BD010A5645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9EF3432B-DC89-47DD-9BF4-934A7D2EC0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A62543E5-9F0E-4AAE-BD29-2B4BC5217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878F8DF0-1CEA-40E3-A61D-6CA3C47220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A7DDBF2A-9469-4334-95FA-EE1AE8A113D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42442232-10F6-4C66-BF62-5922BFC522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35711697-BD6B-491C-B7D0-F65F8366D0B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8F3D451E-DA70-4960-ACDC-4A38CF5EF8D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4E867B90-E185-4581-9D28-9E2B8D576E3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AE07C9ED-7307-4A46-ABCA-377D112AF0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C424C524-2E21-428E-92BC-F6A904C88B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FAC87D56-595E-4E04-968E-01D0CF2217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156BFA26-040B-47BF-9BBE-0EADACE467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1A5A4EE0-D408-4B08-A9D7-E39D8C8973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590550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B424D452-8631-4BD1-B2D9-513B8EB2358B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FDB4548B-9FF6-47B6-8B40-4EE443DAEA1D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799E2DE8-F9A4-4FC0-A708-84FB2A4425A2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0</xdr:rowOff>
    </xdr:from>
    <xdr:ext cx="95250" cy="6303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14E72E41-388E-46A3-9F01-3E5A6D37D2D0}"/>
            </a:ext>
          </a:extLst>
        </xdr:cNvPr>
        <xdr:cNvSpPr txBox="1">
          <a:spLocks noChangeArrowheads="1"/>
        </xdr:cNvSpPr>
      </xdr:nvSpPr>
      <xdr:spPr bwMode="auto">
        <a:xfrm>
          <a:off x="9448800" y="1790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3047347C-A49A-4F8E-ABA0-3D7BFC7AD0E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89AB0270-C631-4D40-8A66-CF3D4A691FE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8FDFE331-862E-4227-B0A4-4F5545F5923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4936AE0A-ACA8-4B21-9DFA-042F76498E0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40CE5B36-DA7B-4DE8-A62C-EEA82013CA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C1592820-1BAF-4364-8DE2-5CF11A29E5C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4582F5B0-6BCC-44DB-85FA-F6C67BC54AF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5329D87-1656-4EE9-B408-B0B69F47458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8A6F17D7-1077-4450-BA7C-24530569B1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DF645885-AF86-4E08-AC11-4935016C6D4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38D9494C-280B-4689-AF16-4790A66821C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FF77ED3C-D8C3-46C8-BFCC-D2D8DCA8E28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919D50F9-9F1A-4918-976C-F4BF2555B2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3AF9CC09-1497-4E58-A67F-9FB785DAE34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E6862A23-338B-4193-89E3-A9C94A7617F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170DA50E-5D27-4553-B1E3-B813DC8315D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68EC9CBA-3962-4C60-A3D8-44EEDDDB535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FB869699-46CC-4BC7-9026-19946C61655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B65D04CA-D749-4396-BC32-C357FC373D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B60A2261-F123-4F9F-B74B-55BE90C310C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C4AABA82-FC02-42ED-9AC5-5133E1C5BB8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E02A143D-3F34-49E4-99C9-DA53DBF140B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F2F1BD75-6C90-4FC4-BD73-B9974723832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4B8FF376-9C31-4A7E-87D6-C705AC4D692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DB4BDEC9-1F28-48A3-A31C-9785AB36E8D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35D07E2E-0705-4993-B463-E44A978C371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7B7F2F93-19FC-4CB1-BF1D-9ACD22306C1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8DD8B7F1-A0FB-4278-B329-D98A7373D2B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D6068664-04F5-4256-A9D9-F983B436A7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64D113D3-DD25-4431-981D-A95A584A0F3D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41008339-9B62-4B65-BBBA-23A33A9A51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9FFF4E91-E962-4D66-A6B5-44601DE385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20A53990-340D-4932-A0AE-46BD610355E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1F96AD5C-0823-48A4-80E5-A872E0EB6AA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ED55A3AB-984E-4460-8433-94B9B19E6D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7B331D28-0A01-4BE3-9F56-1AF5ECAFEFA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886F8E76-B83F-4708-9BB4-17B895DC15D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FAADC042-7750-498A-BCB5-06FDC18E0B7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82BB3D9B-4945-4D4D-8DB8-241E0326767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24494053-BAFB-4E2C-9937-5AD31EACA396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42527D1B-CF8F-4ECA-AE72-50302D016A7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BCDD2E13-4E61-4271-8BAE-537859522E1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B5B5E866-8D90-4323-A207-0E9C09F66B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1EC87F3E-9FA1-4DA5-A839-3B59B3F1562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FE30203-1B91-4913-BE02-79122D57A1F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563FC5C-FD2E-4E6F-87C3-974133A94A9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98C231F2-0BFB-49AF-9B94-4237B92FA9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EA27BC72-02C7-45F0-B8BA-CE0CB1115FDF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6E3FE783-CF62-48F9-A555-95C1E7F6A6E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0121C917-2B74-4AE6-9EC9-78A19819B39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8F34E60E-543D-466C-8DFF-7CA317B2C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E3854E2C-6F1C-431F-BAF4-C5C4AE174D1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64802DF7-B97D-4877-932F-FDFD782CA7B1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41AE02A0-456B-4D87-8D9F-F88ECF23D08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AAB5BC9-B67B-4D0A-A486-36A109F572F7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DBFBCF07-893F-45CD-8F85-4950F97A61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D10DF528-DF9A-4DA3-8015-A80D75B9393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BBF8305C-E1EC-45DF-84A8-7C83EC78868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C433F93A-C9EB-4237-BDD5-34611831E2C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63E44732-89F8-4692-80A1-8A83DBA3388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765A12F5-BB77-4B23-9C00-9CCB132EE2BB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A977BF13-006B-4D34-85EF-3C5D661D2AA5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1E7E3EC7-DBAF-4E86-A0F3-D5F0B383C46D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DE86F87D-2BCE-42C0-9E2F-6C8B8572F670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5E40C581-534E-49C2-BACD-5F46EF9DFB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429FEB3F-D639-4416-BE22-3A55E8ADAA0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BD32CF74-EF8C-49CB-ADEB-195EEFF0D4E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A12B01C2-DB70-4412-A4AA-2B9BA58E2B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27AA5D7C-19EF-49B8-A571-19694576D64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7ED41928-F02B-4CF4-9912-4D7F76DF282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CFC1C5D9-A418-4505-9937-3F13D5602C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419F25CE-4A8B-4F40-BE39-FE778A4BB15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3398591-5499-4A93-BFDC-34FB55E0289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BA49B88B-20AF-4179-A8A0-CE1CACFEB25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EAF30044-83BB-4A28-9F4A-C65007C5F70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C041E6B-D27B-472D-BF18-7CB01B3C62F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2D82A4CB-33AE-499A-B7F7-7DE20D398F9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369961-CB92-49A8-8289-41D07C0BBDB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636A2EF9-4655-49D8-8C0F-A7A6CDE5D95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1E5F3E80-FE9D-49EB-9F72-36001BC775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6E71761-EE0E-4C94-8AC3-490BAE77F4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7A81537-6E63-4029-843E-71B5C6DED17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D6FF6DA4-6624-43F6-928E-EABC33E3FFB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6177E333-743C-4ED5-B169-D563F705F66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83E22A31-C491-4105-A5C8-6CB5B7EFE1D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282063E9-9071-49A7-9AFA-F459875869A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90D0157A-078E-4582-8643-C61A4052B04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01DE1A3-C0C7-4C7F-90E7-688C9CF994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83A10256-DCBD-4D06-81E7-A7A432E43F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225E557D-343D-400C-A62F-F675DAC95E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AE87AC5D-3661-496A-970E-5436646A1BD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2FF9A483-44D5-4C49-9C40-7AAB0917DA1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6D24C574-7480-48CC-8811-43681B4FE22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EBC6E90B-9298-41F3-9B9B-70D072D5FB8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EC883723-166F-42AA-BE64-A2E853AD8A4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ED1DDB99-A81C-4037-8AA1-195FA823E1A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39B48B8E-C657-42D0-942B-8521FE8CE6E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BED35771-E345-4F59-9234-9EE1ECDA0B8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8B5E20EA-8CA7-4F8A-97E9-E9C031EB790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16B24BF0-D117-4B7B-8F5A-D250A0F0686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2377974A-03E5-4673-894B-9CD13A87BF7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F333172F-E49E-409A-AA1F-07FE935189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D94261CF-8CB5-446B-9ADD-680AB99BB38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F02CD48-BA62-4E14-9289-543A68E0A3D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84444F8B-03F8-4632-A719-D33BB0EA763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656B5E5-76F1-4740-B4C7-1E2FD2C1A1A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EF341F0E-B425-4972-A921-E377CF85798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37F6BDE2-9A71-45F1-8698-72208BF4EBD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247E737-0593-4364-A15B-8629EFF1B4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BBC0421B-9F81-4738-AAE1-B8E4F0161F8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42BF12F-6178-40B7-A65F-B7DAA4E1BC1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AEA928A4-7DE0-4726-B5BC-423C0D65BAC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09B4DB56-8B4C-4BA4-9DB3-10BFE69B765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E193C6AA-B3AB-4469-BFA8-0D5CBCB2950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13AC4CCE-BCCA-4BDD-95F8-FA3C222CE2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733DD538-281C-4525-B2A8-E27C38F9EA3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96720FD1-AC78-4813-AE43-DD75306B21D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A320BC77-54B8-4591-93D2-EC0D429506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FEA112CD-0CCB-4511-9F2C-19644DFE236C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5657E459-694E-4CBC-ADD2-BFF58730158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AEEF1FC6-7278-4683-AB56-50C9E83629D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A30EB3B9-BB6F-4579-90E1-E8D86997E58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4EA646C4-ACE8-4DAD-8647-0678FC002A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5C2F85C-6F58-42D8-8BE8-C76E0E45CD7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507777F8-4EF0-47D3-8DE0-4AB69E07377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95345F21-9511-48D1-BFD4-BB946ABA1C6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7512E365-08DA-41C0-8157-98A94E2FCB4B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10244039-86FD-4153-8B55-A7A011B29C3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8F3D44D8-BB45-4F5F-BA2E-18640616018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AB168558-8410-45B5-9CFA-DE02831767C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BDA09856-31C0-4EA7-9C56-C43AE041D2B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E5F0B38F-700F-4A2F-B7FC-DCCEA0285C87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355A51D1-5EFB-44C3-AF38-D14091D6739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2D613C77-51B2-4E31-ACB3-CA9CD57A597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B188A0C-9BC5-43F6-B86A-CAF2D2AFA5F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E644A257-B136-4C58-ADF1-B12B3D7F804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615D424C-7901-4819-B829-72A0268E679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1C12E25F-B3E6-42C4-AE28-6F3D8E87153F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80CDF29-08AF-408E-8837-7A508A655790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B3912929-2F7C-45C2-8803-2E0C53170A7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BDAB340C-301B-4C94-8A75-9CAC91BE393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834754F5-6EBE-4DE5-9B18-7B35AA79E60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4D7EF1F0-E7C3-4807-AE15-C247092B30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E98BD99F-C193-4C22-ABC2-91A8C3BD260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23E737A1-9EDC-450C-8780-E9F980C4FCE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03E525E3-8B9F-4E8C-854A-483D59F5C64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6C340CBE-0C67-4459-AF5E-B1DF221379F6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D7FD4CE-C855-413E-9C27-771EABB457D1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A6A7AE71-EF69-4D60-9F94-C0D810E49B85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EAB0D5D8-32BF-4DD5-A005-55E93D005FFE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7DB28704-D4E9-47DD-AA2E-E9705BF8A3F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5D1420D9-03A0-42C5-B7FC-7D7FC8DB57F2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C570899-FDCC-45CA-AEED-F0D5B63E147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55C8E429-19F5-4913-A00C-042E9BF0E768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C40535BA-D3A0-4B5E-83EF-542762F4113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B074A490-D151-4376-96E4-05BB6FAFB48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75BCDD7A-2196-446C-AFCA-942E8BA9411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32AD6B3F-F83F-4542-8B90-C3F04A52FCD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3EBB93AB-FF6A-4D2B-B40F-9DB18D2D89D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61F9C747-74D0-4635-9C19-4CF7FFD1C04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3492B038-21B9-4F5E-BBE6-DDE842E3AC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E0DB36BC-90B7-4E49-9346-920974DD4B8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7C2DE3C-8E3B-4AB2-85B2-BE94973F59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2455AF1C-2B3F-4E41-9526-40B1669CA66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499D5341-37C5-426D-804A-0C83F71C3BB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2214A73C-B79C-48E7-BFAB-294C9D7FD9F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0C86B22D-3C1A-4925-81FD-6B3529EF6D9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DA071762-2923-4316-BB7E-29D2014E058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3D6DC621-2C75-4696-9533-8DF5C9A83FE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D77DAAF7-F47D-41F7-96A6-DDA4EF59DF1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1748C2CA-B663-4966-89E9-B3196B69645B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CD2D000-2E7B-44BA-800C-D2DA3373D2E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FF8EC28D-5658-4439-A4B3-966C908A11CF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A64F7534-EED6-4C6B-A071-C593640A70C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FDAE3F12-480C-4D7E-B509-709A06D7F2E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55743218-BC90-44FF-8984-44252E315635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C5CE1CAE-12BE-4BDA-939E-1161D490B22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5913C598-94FB-4DB2-8DC0-721A559EC64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394155F7-FB03-413E-8E8E-545522A382D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596DA6D8-D5CF-4D0F-97F3-F1ADB01B447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CE19E56-61AD-48E3-8069-45A169132F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4F281BEF-C02A-4421-9415-5AFCF3ABF4F3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19B03D0-8D61-46C8-A951-A384CA51E5E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9A4149D3-620B-4A71-BA15-375E9BDCA90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37CDF3EF-AA9A-4691-A10C-94263D38776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13097FD7-1BC7-4DBE-BC27-0862D073F7F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4CA9D774-9E56-48BD-BA19-D870556D4AC6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8DC8F116-7959-4AC8-9128-0DCA245EA69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E1F116BF-870C-44C1-9899-DE396B4FDB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666423F-2762-4124-B084-F005B71779F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DC5BAD26-10EC-48E7-8B59-B3101F10EEA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5AA579A6-35E4-44B1-95F5-732FA7B2C861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4CCC6BFC-6C0A-445E-8360-F16C363374CA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2D4B116E-8639-411D-8B47-D1496F84F0BD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4A3D6245-D2CA-49D5-A1A7-3F32EB92DA8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AB5FE1DD-01BD-44AF-BC5E-1C668B0CF6F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4CBF12CF-093A-4ACB-A7C9-4DB53BEB2F2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3C11ACF7-A675-444E-8DCE-D49D943EBA92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66E9FC2E-683E-4EC4-983F-AC40E33D407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5FF3AC47-41C9-45FA-87B1-F904C0A17794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AB2FF5A6-F4B5-428C-BA9D-6AC1CF98259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9CE33C59-F699-4BFD-9F17-7B5C82B303F7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BB6FC310-F05F-4079-BCC0-1D394087B790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FED3D18E-C9C6-4927-88A2-C6660824039E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883C161A-6765-42FC-AE5A-1F9482ACCE48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56833569-1738-4FC3-8D3E-3E0710A2CD29}"/>
            </a:ext>
          </a:extLst>
        </xdr:cNvPr>
        <xdr:cNvSpPr txBox="1">
          <a:spLocks noChangeArrowheads="1"/>
        </xdr:cNvSpPr>
      </xdr:nvSpPr>
      <xdr:spPr bwMode="auto">
        <a:xfrm>
          <a:off x="9448800" y="86487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59" name="Text Box 2">
          <a:extLst>
            <a:ext uri="{FF2B5EF4-FFF2-40B4-BE49-F238E27FC236}">
              <a16:creationId xmlns:a16="http://schemas.microsoft.com/office/drawing/2014/main" id="{DA527169-33C0-476A-99D0-2027AA799B5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0" name="Text Box 2">
          <a:extLst>
            <a:ext uri="{FF2B5EF4-FFF2-40B4-BE49-F238E27FC236}">
              <a16:creationId xmlns:a16="http://schemas.microsoft.com/office/drawing/2014/main" id="{8B313FF6-52D0-4B07-8833-F955C1EC1AE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1" name="Text Box 2">
          <a:extLst>
            <a:ext uri="{FF2B5EF4-FFF2-40B4-BE49-F238E27FC236}">
              <a16:creationId xmlns:a16="http://schemas.microsoft.com/office/drawing/2014/main" id="{E59D6ADD-11A9-4BFA-BFE6-31C3EB97BD5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7D5398B-17EA-4888-9D87-82ED60787EA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3" name="Text Box 2">
          <a:extLst>
            <a:ext uri="{FF2B5EF4-FFF2-40B4-BE49-F238E27FC236}">
              <a16:creationId xmlns:a16="http://schemas.microsoft.com/office/drawing/2014/main" id="{B10BEEA8-EE14-45B5-844D-F9B84D09A90C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BF376299-F5B8-42A4-BC62-F97AD84EB6E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32CAA4F8-55A5-4167-A210-381DBD350C0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D9FFDE46-43DC-458B-A874-3AC4AF2A81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7" name="Text Box 2">
          <a:extLst>
            <a:ext uri="{FF2B5EF4-FFF2-40B4-BE49-F238E27FC236}">
              <a16:creationId xmlns:a16="http://schemas.microsoft.com/office/drawing/2014/main" id="{304B804F-E453-4815-8684-DC93E504D728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8" name="Text Box 2">
          <a:extLst>
            <a:ext uri="{FF2B5EF4-FFF2-40B4-BE49-F238E27FC236}">
              <a16:creationId xmlns:a16="http://schemas.microsoft.com/office/drawing/2014/main" id="{ECA8C21F-A4DF-4F3B-8C75-C5C007A2FFB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EB0B15DF-B183-4105-80C2-EC6B2B36660E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CACA7BB2-2494-42FE-A58B-A2D19EDCF449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4E5B7A5-5CFC-497F-9743-3839B1556A71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F4823B8E-B761-4B82-967F-A1E11A285F6A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3" name="Text Box 2">
          <a:extLst>
            <a:ext uri="{FF2B5EF4-FFF2-40B4-BE49-F238E27FC236}">
              <a16:creationId xmlns:a16="http://schemas.microsoft.com/office/drawing/2014/main" id="{40774A91-24BC-4095-8C62-0996CF3DBD9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0A5EB1F4-9F66-40F6-A032-2FD9B28139F2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C61BA5B5-EE72-4D4B-B6C3-B00874312F73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6" name="Text Box 2">
          <a:extLst>
            <a:ext uri="{FF2B5EF4-FFF2-40B4-BE49-F238E27FC236}">
              <a16:creationId xmlns:a16="http://schemas.microsoft.com/office/drawing/2014/main" id="{3538576D-EBB4-4B27-8351-7B5DC6B31454}"/>
            </a:ext>
          </a:extLst>
        </xdr:cNvPr>
        <xdr:cNvSpPr txBox="1">
          <a:spLocks noChangeArrowheads="1"/>
        </xdr:cNvSpPr>
      </xdr:nvSpPr>
      <xdr:spPr bwMode="auto">
        <a:xfrm>
          <a:off x="9448800" y="7962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731955F6-5264-4094-9494-F3C55A59F8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4C4693AD-18FF-4E7C-A43D-8E7DB7E6A72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36C94E12-22C3-4418-96F6-AFD748CDC1C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0" name="Text Box 2">
          <a:extLst>
            <a:ext uri="{FF2B5EF4-FFF2-40B4-BE49-F238E27FC236}">
              <a16:creationId xmlns:a16="http://schemas.microsoft.com/office/drawing/2014/main" id="{F20867B2-CEA1-40AD-89E2-B37E7DE2FB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1" name="Text Box 2">
          <a:extLst>
            <a:ext uri="{FF2B5EF4-FFF2-40B4-BE49-F238E27FC236}">
              <a16:creationId xmlns:a16="http://schemas.microsoft.com/office/drawing/2014/main" id="{D460B9C7-01B4-4CDF-AB9A-BFA87E3F66C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DA304614-7E83-4BA2-B281-416E72CCCAA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7C54BFEF-7965-4B6B-A2ED-F2422343489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4" name="Text Box 2">
          <a:extLst>
            <a:ext uri="{FF2B5EF4-FFF2-40B4-BE49-F238E27FC236}">
              <a16:creationId xmlns:a16="http://schemas.microsoft.com/office/drawing/2014/main" id="{93B7D0DF-AC47-449D-98AA-C2B2FFF0C1E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5" name="Text Box 2">
          <a:extLst>
            <a:ext uri="{FF2B5EF4-FFF2-40B4-BE49-F238E27FC236}">
              <a16:creationId xmlns:a16="http://schemas.microsoft.com/office/drawing/2014/main" id="{EDE022C0-8082-482B-838B-059EEA1FB8C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6" name="Text Box 2">
          <a:extLst>
            <a:ext uri="{FF2B5EF4-FFF2-40B4-BE49-F238E27FC236}">
              <a16:creationId xmlns:a16="http://schemas.microsoft.com/office/drawing/2014/main" id="{9436E943-E68F-4083-B945-8F7E4E84F49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7" name="Text Box 2">
          <a:extLst>
            <a:ext uri="{FF2B5EF4-FFF2-40B4-BE49-F238E27FC236}">
              <a16:creationId xmlns:a16="http://schemas.microsoft.com/office/drawing/2014/main" id="{4F484235-23AE-41E0-8264-142F185C1F4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99515F22-83EA-415D-95B0-670933CB7DA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89" name="Text Box 2">
          <a:extLst>
            <a:ext uri="{FF2B5EF4-FFF2-40B4-BE49-F238E27FC236}">
              <a16:creationId xmlns:a16="http://schemas.microsoft.com/office/drawing/2014/main" id="{4AABE257-B403-47B8-8E73-73C5830DBD5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0" name="Text Box 2">
          <a:extLst>
            <a:ext uri="{FF2B5EF4-FFF2-40B4-BE49-F238E27FC236}">
              <a16:creationId xmlns:a16="http://schemas.microsoft.com/office/drawing/2014/main" id="{CC3AE1D1-AB98-4F22-AB74-BA0A2592570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6C7810F1-E5D3-4F2F-AC7C-A5C23D257F74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2" name="Text Box 2">
          <a:extLst>
            <a:ext uri="{FF2B5EF4-FFF2-40B4-BE49-F238E27FC236}">
              <a16:creationId xmlns:a16="http://schemas.microsoft.com/office/drawing/2014/main" id="{BCBED334-54D4-49D0-9145-B606D51D5F0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3" name="Text Box 2">
          <a:extLst>
            <a:ext uri="{FF2B5EF4-FFF2-40B4-BE49-F238E27FC236}">
              <a16:creationId xmlns:a16="http://schemas.microsoft.com/office/drawing/2014/main" id="{7E8E77D8-66E3-4E69-BED0-A316B797DE8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2E013091-9F3D-4968-BCD9-52C0D237979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91214668-083F-4E7C-BAB4-ED66F797FEC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1EFAE8C5-C3BD-484C-8299-6470A84FBCB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7" name="Text Box 2">
          <a:extLst>
            <a:ext uri="{FF2B5EF4-FFF2-40B4-BE49-F238E27FC236}">
              <a16:creationId xmlns:a16="http://schemas.microsoft.com/office/drawing/2014/main" id="{4782A67B-8365-467D-B933-2F85DF7D90F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550C734D-0F08-497F-A87D-872477A2EB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95F55EEC-988D-4F5D-A666-166359B1192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9831DEE8-B6EF-4291-AE3A-67DEBBC5E3B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65FD03E8-8151-4393-B387-3CB348322579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F0EB68B8-7332-411A-9D98-ED89044E570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03" name="Text Box 2">
          <a:extLst>
            <a:ext uri="{FF2B5EF4-FFF2-40B4-BE49-F238E27FC236}">
              <a16:creationId xmlns:a16="http://schemas.microsoft.com/office/drawing/2014/main" id="{6898AB76-E76D-4B03-8A2B-F7765A4E881D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509DF7F9-9FE7-43D0-A9EC-B9432439191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05" name="Text Box 2">
          <a:extLst>
            <a:ext uri="{FF2B5EF4-FFF2-40B4-BE49-F238E27FC236}">
              <a16:creationId xmlns:a16="http://schemas.microsoft.com/office/drawing/2014/main" id="{C17310E3-E078-4FE9-81B8-1C852B83B10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06" name="Text Box 2">
          <a:extLst>
            <a:ext uri="{FF2B5EF4-FFF2-40B4-BE49-F238E27FC236}">
              <a16:creationId xmlns:a16="http://schemas.microsoft.com/office/drawing/2014/main" id="{AB9291FF-91C6-4641-8C60-FE5EC7F5EB37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2D6C7C4A-BF8D-467B-8E4F-1788C7E290F9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08" name="Text Box 2">
          <a:extLst>
            <a:ext uri="{FF2B5EF4-FFF2-40B4-BE49-F238E27FC236}">
              <a16:creationId xmlns:a16="http://schemas.microsoft.com/office/drawing/2014/main" id="{4C48F8E2-0D19-46B5-9EBA-DDB60E0BE460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09" name="Text Box 2">
          <a:extLst>
            <a:ext uri="{FF2B5EF4-FFF2-40B4-BE49-F238E27FC236}">
              <a16:creationId xmlns:a16="http://schemas.microsoft.com/office/drawing/2014/main" id="{2CD3CA13-82E5-408A-8620-9BCF13625D7C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128C82A5-0946-4C6A-838B-E5DB771654BB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C4C305C3-3B8E-4C12-8A55-EF87DCA827B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D6A9C3CC-56C8-4E50-8934-88E35B37BB1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1E942D70-3088-401A-8839-ABB93C11AF3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4" name="Text Box 2">
          <a:extLst>
            <a:ext uri="{FF2B5EF4-FFF2-40B4-BE49-F238E27FC236}">
              <a16:creationId xmlns:a16="http://schemas.microsoft.com/office/drawing/2014/main" id="{C386DD82-8278-4497-815A-45B357063F08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FA7EC5F6-695B-4C3D-AFD6-7FBD5974CD8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8BB53913-00AF-4421-BA91-83E83A45870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7" name="Text Box 2">
          <a:extLst>
            <a:ext uri="{FF2B5EF4-FFF2-40B4-BE49-F238E27FC236}">
              <a16:creationId xmlns:a16="http://schemas.microsoft.com/office/drawing/2014/main" id="{61F2CFCD-B2B0-4C7D-8AC0-D04BAE0D391A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8" name="Text Box 2">
          <a:extLst>
            <a:ext uri="{FF2B5EF4-FFF2-40B4-BE49-F238E27FC236}">
              <a16:creationId xmlns:a16="http://schemas.microsoft.com/office/drawing/2014/main" id="{63136977-5316-4893-A23B-92F14690BFD3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19" name="Text Box 2">
          <a:extLst>
            <a:ext uri="{FF2B5EF4-FFF2-40B4-BE49-F238E27FC236}">
              <a16:creationId xmlns:a16="http://schemas.microsoft.com/office/drawing/2014/main" id="{B4CA6562-4028-4C7C-9771-8D4E29D0CD7F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1462F64A-F112-4D8A-B714-75077A786D36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31ACC837-87CD-4D97-B052-E7493D708C9E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22" name="Text Box 2">
          <a:extLst>
            <a:ext uri="{FF2B5EF4-FFF2-40B4-BE49-F238E27FC236}">
              <a16:creationId xmlns:a16="http://schemas.microsoft.com/office/drawing/2014/main" id="{6C10659D-A223-44DF-8B3F-EC541943A592}"/>
            </a:ext>
          </a:extLst>
        </xdr:cNvPr>
        <xdr:cNvSpPr txBox="1">
          <a:spLocks noChangeArrowheads="1"/>
        </xdr:cNvSpPr>
      </xdr:nvSpPr>
      <xdr:spPr bwMode="auto">
        <a:xfrm>
          <a:off x="9448800" y="7753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723" name="Text Box 2">
          <a:extLst>
            <a:ext uri="{FF2B5EF4-FFF2-40B4-BE49-F238E27FC236}">
              <a16:creationId xmlns:a16="http://schemas.microsoft.com/office/drawing/2014/main" id="{07142456-F9FB-4DA6-BCDD-2D578445FC6C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24" name="Text Box 2">
          <a:extLst>
            <a:ext uri="{FF2B5EF4-FFF2-40B4-BE49-F238E27FC236}">
              <a16:creationId xmlns:a16="http://schemas.microsoft.com/office/drawing/2014/main" id="{6B69DAAA-2EC5-4F17-94CF-E2721321B97A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25" name="Text Box 2">
          <a:extLst>
            <a:ext uri="{FF2B5EF4-FFF2-40B4-BE49-F238E27FC236}">
              <a16:creationId xmlns:a16="http://schemas.microsoft.com/office/drawing/2014/main" id="{E746269B-CFD7-4BA5-854D-4AB703A9FCE3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26" name="Text Box 2">
          <a:extLst>
            <a:ext uri="{FF2B5EF4-FFF2-40B4-BE49-F238E27FC236}">
              <a16:creationId xmlns:a16="http://schemas.microsoft.com/office/drawing/2014/main" id="{732C6A75-2887-492C-9E72-F37D0D329004}"/>
            </a:ext>
          </a:extLst>
        </xdr:cNvPr>
        <xdr:cNvSpPr txBox="1">
          <a:spLocks noChangeArrowheads="1"/>
        </xdr:cNvSpPr>
      </xdr:nvSpPr>
      <xdr:spPr bwMode="auto">
        <a:xfrm>
          <a:off x="9448800" y="76200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374C1A59-ADC6-4D5B-A4CA-08158B8173D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28" name="Text Box 2">
          <a:extLst>
            <a:ext uri="{FF2B5EF4-FFF2-40B4-BE49-F238E27FC236}">
              <a16:creationId xmlns:a16="http://schemas.microsoft.com/office/drawing/2014/main" id="{8E494F82-9B05-49CE-ADD5-A1452EFF623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F170831C-246B-4B5E-8259-E1D3B83EF8E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0" name="Text Box 2">
          <a:extLst>
            <a:ext uri="{FF2B5EF4-FFF2-40B4-BE49-F238E27FC236}">
              <a16:creationId xmlns:a16="http://schemas.microsoft.com/office/drawing/2014/main" id="{D3F27DBC-C646-4035-B1BA-9242FAA3932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1" name="Text Box 2">
          <a:extLst>
            <a:ext uri="{FF2B5EF4-FFF2-40B4-BE49-F238E27FC236}">
              <a16:creationId xmlns:a16="http://schemas.microsoft.com/office/drawing/2014/main" id="{34F047A4-81D0-4008-97AC-76642FD3CF37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80C8164F-3F33-474C-B516-3B536A865CF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505A75A0-468F-4CB5-8E87-5175C488D02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9AFD3A92-2C90-4F10-84CD-EC59A4B8383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BA2F62-5721-4E35-978A-2B63AD4A81A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CC7DAAD4-4127-43DA-A251-866B1A9FE92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7" name="Text Box 2">
          <a:extLst>
            <a:ext uri="{FF2B5EF4-FFF2-40B4-BE49-F238E27FC236}">
              <a16:creationId xmlns:a16="http://schemas.microsoft.com/office/drawing/2014/main" id="{1F2BA1BF-C01B-4B31-963B-AD71AC0EB4E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9E6EDEB6-E884-4792-8915-FEF4ED36FEE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39" name="Text Box 2">
          <a:extLst>
            <a:ext uri="{FF2B5EF4-FFF2-40B4-BE49-F238E27FC236}">
              <a16:creationId xmlns:a16="http://schemas.microsoft.com/office/drawing/2014/main" id="{7CD9D1EA-C1D4-423A-98BF-029DC01D34E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0" name="Text Box 2">
          <a:extLst>
            <a:ext uri="{FF2B5EF4-FFF2-40B4-BE49-F238E27FC236}">
              <a16:creationId xmlns:a16="http://schemas.microsoft.com/office/drawing/2014/main" id="{0B8CA43C-295A-4F63-B497-65273F0EB40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BB549880-C50E-4142-AB9D-B0E992DC10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2" name="Text Box 2">
          <a:extLst>
            <a:ext uri="{FF2B5EF4-FFF2-40B4-BE49-F238E27FC236}">
              <a16:creationId xmlns:a16="http://schemas.microsoft.com/office/drawing/2014/main" id="{FD4FDF6B-C91F-47FD-994C-1F1AA40C40A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C1ADB18E-EDBD-4EC6-A6F3-003158EFE25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8CF6136F-A03E-4DEE-A8CA-1D9090B3C5C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4EB88D37-804B-4A7C-B97D-63D1FF648E6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781A7225-3F70-4AC2-A5DD-773EE55530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47" name="Text Box 2">
          <a:extLst>
            <a:ext uri="{FF2B5EF4-FFF2-40B4-BE49-F238E27FC236}">
              <a16:creationId xmlns:a16="http://schemas.microsoft.com/office/drawing/2014/main" id="{DC1C51E2-C223-4B08-B906-702F4E10214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748" name="Text Box 2">
          <a:extLst>
            <a:ext uri="{FF2B5EF4-FFF2-40B4-BE49-F238E27FC236}">
              <a16:creationId xmlns:a16="http://schemas.microsoft.com/office/drawing/2014/main" id="{846C6AD4-52ED-42E3-86AF-1A2BD83D442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49" name="Text Box 2">
          <a:extLst>
            <a:ext uri="{FF2B5EF4-FFF2-40B4-BE49-F238E27FC236}">
              <a16:creationId xmlns:a16="http://schemas.microsoft.com/office/drawing/2014/main" id="{7524426A-1D7C-46ED-A6C2-7DBD2BDF41F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50" name="Text Box 2">
          <a:extLst>
            <a:ext uri="{FF2B5EF4-FFF2-40B4-BE49-F238E27FC236}">
              <a16:creationId xmlns:a16="http://schemas.microsoft.com/office/drawing/2014/main" id="{4AAF6C24-D48C-4ED7-97B7-0DE17791688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51" name="Text Box 2">
          <a:extLst>
            <a:ext uri="{FF2B5EF4-FFF2-40B4-BE49-F238E27FC236}">
              <a16:creationId xmlns:a16="http://schemas.microsoft.com/office/drawing/2014/main" id="{1FACB0AF-011D-42B4-9231-51849432B2A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52" name="Text Box 2">
          <a:extLst>
            <a:ext uri="{FF2B5EF4-FFF2-40B4-BE49-F238E27FC236}">
              <a16:creationId xmlns:a16="http://schemas.microsoft.com/office/drawing/2014/main" id="{9BD7360F-B287-408D-B5E1-C1777498C3D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53" name="Text Box 2">
          <a:extLst>
            <a:ext uri="{FF2B5EF4-FFF2-40B4-BE49-F238E27FC236}">
              <a16:creationId xmlns:a16="http://schemas.microsoft.com/office/drawing/2014/main" id="{43E80E10-E9B3-4346-BD1A-C4D3EF4DBD4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C192C9A5-C73E-4324-896C-C4C8B6C492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A3FA70FA-CF04-45E8-9029-1C9AA14010C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56" name="Text Box 2">
          <a:extLst>
            <a:ext uri="{FF2B5EF4-FFF2-40B4-BE49-F238E27FC236}">
              <a16:creationId xmlns:a16="http://schemas.microsoft.com/office/drawing/2014/main" id="{3CE6ECFB-1C23-46FC-A71F-378119C3015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43C58232-6253-4E81-9210-6B0E623C4783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1B9F7C38-00A3-4139-B92D-381745486EE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59" name="Text Box 2">
          <a:extLst>
            <a:ext uri="{FF2B5EF4-FFF2-40B4-BE49-F238E27FC236}">
              <a16:creationId xmlns:a16="http://schemas.microsoft.com/office/drawing/2014/main" id="{0D0A95D2-4DA0-4C55-AA36-46E3F80D23F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031F90A0-294B-409F-9C6B-5915DD5F9EF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61" name="Text Box 2">
          <a:extLst>
            <a:ext uri="{FF2B5EF4-FFF2-40B4-BE49-F238E27FC236}">
              <a16:creationId xmlns:a16="http://schemas.microsoft.com/office/drawing/2014/main" id="{7D2FC218-B3A1-4B1D-BA3F-C54DA66E421F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762" name="Text Box 2">
          <a:extLst>
            <a:ext uri="{FF2B5EF4-FFF2-40B4-BE49-F238E27FC236}">
              <a16:creationId xmlns:a16="http://schemas.microsoft.com/office/drawing/2014/main" id="{74607028-35F3-43D9-8B29-6134559C07D8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17D66383-0D9C-4EDA-84AB-08B970D726D1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A49B32D5-BF63-4C3B-B305-3D0F37940F6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E9654BB9-795E-4523-A4A0-395A4236DDF4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7CAD7765-BC79-4422-8854-8A2978B8582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67" name="Text Box 2">
          <a:extLst>
            <a:ext uri="{FF2B5EF4-FFF2-40B4-BE49-F238E27FC236}">
              <a16:creationId xmlns:a16="http://schemas.microsoft.com/office/drawing/2014/main" id="{5B90B470-177E-4D80-B737-0E7AF69E889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F748CEA0-5B90-47E3-BE81-CCB199C67E0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69" name="Text Box 2">
          <a:extLst>
            <a:ext uri="{FF2B5EF4-FFF2-40B4-BE49-F238E27FC236}">
              <a16:creationId xmlns:a16="http://schemas.microsoft.com/office/drawing/2014/main" id="{05616CA7-112E-4D47-8D5A-803CB529D76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CA54E336-1B07-453E-A705-AA110D134D4C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DF485B9A-7562-4859-89A1-C11167B5A316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2" name="Text Box 2">
          <a:extLst>
            <a:ext uri="{FF2B5EF4-FFF2-40B4-BE49-F238E27FC236}">
              <a16:creationId xmlns:a16="http://schemas.microsoft.com/office/drawing/2014/main" id="{689CF12A-2FE0-4400-A30E-F2380D91552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0A20583-9AEF-41C7-A86E-CC49C68BD039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7993051A-65D0-41C0-BD1C-29E7C8BC6372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5A04AD17-0A75-406B-BC5A-D6023FE3434D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CC682F2E-B6BF-4451-BBB8-FB3D332D83C5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7" name="Text Box 2">
          <a:extLst>
            <a:ext uri="{FF2B5EF4-FFF2-40B4-BE49-F238E27FC236}">
              <a16:creationId xmlns:a16="http://schemas.microsoft.com/office/drawing/2014/main" id="{068FD281-BAC0-41EE-9C6E-C3440B0D2A0A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8" name="Text Box 2">
          <a:extLst>
            <a:ext uri="{FF2B5EF4-FFF2-40B4-BE49-F238E27FC236}">
              <a16:creationId xmlns:a16="http://schemas.microsoft.com/office/drawing/2014/main" id="{A9D12F96-8997-41DA-80DB-B20173E0DFA0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4E9DB14D-443E-426D-92CF-32E5592DBDCB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80" name="Text Box 2">
          <a:extLst>
            <a:ext uri="{FF2B5EF4-FFF2-40B4-BE49-F238E27FC236}">
              <a16:creationId xmlns:a16="http://schemas.microsoft.com/office/drawing/2014/main" id="{16E74F90-FF6F-482A-B596-FD5FC48F2B4E}"/>
            </a:ext>
          </a:extLst>
        </xdr:cNvPr>
        <xdr:cNvSpPr txBox="1">
          <a:spLocks noChangeArrowheads="1"/>
        </xdr:cNvSpPr>
      </xdr:nvSpPr>
      <xdr:spPr bwMode="auto">
        <a:xfrm>
          <a:off x="9448800" y="8305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68C5EAE0-C0DC-40FD-BAB0-C98F51EAD070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45C1FDAE-8537-499C-9E6F-2107A94F9844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E98730-6149-449C-967C-CC2B8D39060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5AB4BA29-88E8-45C0-A453-6910250A96F3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3785" name="Text Box 2">
          <a:extLst>
            <a:ext uri="{FF2B5EF4-FFF2-40B4-BE49-F238E27FC236}">
              <a16:creationId xmlns:a16="http://schemas.microsoft.com/office/drawing/2014/main" id="{58163943-85B9-4FA8-8C9B-149C9A264B75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B98F89F4-86B6-407E-B8FB-585AF9FC2D19}"/>
            </a:ext>
          </a:extLst>
        </xdr:cNvPr>
        <xdr:cNvSpPr txBox="1">
          <a:spLocks noChangeArrowheads="1"/>
        </xdr:cNvSpPr>
      </xdr:nvSpPr>
      <xdr:spPr bwMode="auto">
        <a:xfrm>
          <a:off x="5857875" y="79629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88" name="Text Box 2">
          <a:extLst>
            <a:ext uri="{FF2B5EF4-FFF2-40B4-BE49-F238E27FC236}">
              <a16:creationId xmlns:a16="http://schemas.microsoft.com/office/drawing/2014/main" id="{F3C8917A-4475-411B-B4E7-B2B37D0425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29A38447-7779-42F1-A9AC-C9BBEB66BD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0" name="Text Box 2">
          <a:extLst>
            <a:ext uri="{FF2B5EF4-FFF2-40B4-BE49-F238E27FC236}">
              <a16:creationId xmlns:a16="http://schemas.microsoft.com/office/drawing/2014/main" id="{5EB96B67-0A60-46EC-AA06-D5ACD097374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630D7EB0-ED31-48EF-9E05-75AEA28698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A127A945-D561-44F8-99CC-8A58B1A165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1E6109A6-0D8D-4373-B64F-F884B133E82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4" name="Text Box 2">
          <a:extLst>
            <a:ext uri="{FF2B5EF4-FFF2-40B4-BE49-F238E27FC236}">
              <a16:creationId xmlns:a16="http://schemas.microsoft.com/office/drawing/2014/main" id="{CE87478C-987E-4D51-96B4-3FEC175C9BE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5" name="Text Box 2">
          <a:extLst>
            <a:ext uri="{FF2B5EF4-FFF2-40B4-BE49-F238E27FC236}">
              <a16:creationId xmlns:a16="http://schemas.microsoft.com/office/drawing/2014/main" id="{E31B6E9A-4E17-4C9A-AC3B-64E882A2AB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5BD2C0C9-BD3A-40E7-8B36-0553415962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7" name="Text Box 2">
          <a:extLst>
            <a:ext uri="{FF2B5EF4-FFF2-40B4-BE49-F238E27FC236}">
              <a16:creationId xmlns:a16="http://schemas.microsoft.com/office/drawing/2014/main" id="{B97D06D7-0C69-43AB-84AF-DE000B2DF5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C6CEA67-7510-4C88-B689-EA8AEB19C5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799" name="Text Box 2">
          <a:extLst>
            <a:ext uri="{FF2B5EF4-FFF2-40B4-BE49-F238E27FC236}">
              <a16:creationId xmlns:a16="http://schemas.microsoft.com/office/drawing/2014/main" id="{970EDB98-21D6-452B-9389-B2DF9D7B6B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2874C927-EF9D-4A4C-9C73-5D289A5E11B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8D009622-2EDD-4F4A-A5BF-D480D72CD93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EEC0B40C-5352-49FA-9B05-232D1524563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5F208E4F-FF97-4F0B-BDA5-1536EFB1B13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3CC65EA4-2FA1-4A7F-8A0F-166B940620A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50849E64-C154-4C0E-8EA2-5E564FDD1F1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6" name="Text Box 2">
          <a:extLst>
            <a:ext uri="{FF2B5EF4-FFF2-40B4-BE49-F238E27FC236}">
              <a16:creationId xmlns:a16="http://schemas.microsoft.com/office/drawing/2014/main" id="{7AFA699B-CF5D-4C4D-A2C7-E8204B07622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7" name="Text Box 2">
          <a:extLst>
            <a:ext uri="{FF2B5EF4-FFF2-40B4-BE49-F238E27FC236}">
              <a16:creationId xmlns:a16="http://schemas.microsoft.com/office/drawing/2014/main" id="{0570A387-ED88-4423-80FA-1325959F2A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8" name="Text Box 2">
          <a:extLst>
            <a:ext uri="{FF2B5EF4-FFF2-40B4-BE49-F238E27FC236}">
              <a16:creationId xmlns:a16="http://schemas.microsoft.com/office/drawing/2014/main" id="{AFDE8C3F-1CBF-470C-AD00-322798B2605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2A66E01-4416-4302-82C7-DF60FAD25D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0" name="Text Box 2">
          <a:extLst>
            <a:ext uri="{FF2B5EF4-FFF2-40B4-BE49-F238E27FC236}">
              <a16:creationId xmlns:a16="http://schemas.microsoft.com/office/drawing/2014/main" id="{91F631D1-E5A8-47A0-87B4-E8A9BF7844E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D31435E8-3463-43A0-86D9-546CD8317B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D7EAE859-9BB9-47F4-9B40-DE6EFF80F3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3" name="Text Box 2">
          <a:extLst>
            <a:ext uri="{FF2B5EF4-FFF2-40B4-BE49-F238E27FC236}">
              <a16:creationId xmlns:a16="http://schemas.microsoft.com/office/drawing/2014/main" id="{BAB12A72-9E05-49FB-8FF6-C0C83966B4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A0891F0D-0DD2-4D42-8DAD-97150DDA9F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A952B2A5-2625-4AC7-A318-8611FB922C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6" name="Text Box 2">
          <a:extLst>
            <a:ext uri="{FF2B5EF4-FFF2-40B4-BE49-F238E27FC236}">
              <a16:creationId xmlns:a16="http://schemas.microsoft.com/office/drawing/2014/main" id="{7F98B067-5284-4277-A2BF-A2C64DB0FC9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7" name="Text Box 2">
          <a:extLst>
            <a:ext uri="{FF2B5EF4-FFF2-40B4-BE49-F238E27FC236}">
              <a16:creationId xmlns:a16="http://schemas.microsoft.com/office/drawing/2014/main" id="{608E2700-58B5-4E78-9043-48FCFDBF3C1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E6750F4A-E800-4F5C-90DF-1A6FA8973D3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19" name="Text Box 2">
          <a:extLst>
            <a:ext uri="{FF2B5EF4-FFF2-40B4-BE49-F238E27FC236}">
              <a16:creationId xmlns:a16="http://schemas.microsoft.com/office/drawing/2014/main" id="{C928F22E-0B43-479E-ACB5-32BAD61FAD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D608DA83-B791-4F5F-8641-E6EA6FDEBF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1" name="Text Box 2">
          <a:extLst>
            <a:ext uri="{FF2B5EF4-FFF2-40B4-BE49-F238E27FC236}">
              <a16:creationId xmlns:a16="http://schemas.microsoft.com/office/drawing/2014/main" id="{81615FC1-D152-4D07-AB15-B9251549FB0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B6397697-757B-4961-8F63-854A898B3A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3" name="Text Box 2">
          <a:extLst>
            <a:ext uri="{FF2B5EF4-FFF2-40B4-BE49-F238E27FC236}">
              <a16:creationId xmlns:a16="http://schemas.microsoft.com/office/drawing/2014/main" id="{D5A25DA7-7EFA-4654-81DE-7CDB888A874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AEE8F2ED-05E3-4431-820D-58278339732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5" name="Text Box 2">
          <a:extLst>
            <a:ext uri="{FF2B5EF4-FFF2-40B4-BE49-F238E27FC236}">
              <a16:creationId xmlns:a16="http://schemas.microsoft.com/office/drawing/2014/main" id="{1B62CC8C-D163-4B7B-BC97-271CFBCF72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6" name="Text Box 2">
          <a:extLst>
            <a:ext uri="{FF2B5EF4-FFF2-40B4-BE49-F238E27FC236}">
              <a16:creationId xmlns:a16="http://schemas.microsoft.com/office/drawing/2014/main" id="{20768791-1868-4031-B902-DED99AC659C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261945D5-6453-4D9A-9BFE-922A830B3F5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2D91755A-4664-4606-B699-8C1C688134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29" name="Text Box 2">
          <a:extLst>
            <a:ext uri="{FF2B5EF4-FFF2-40B4-BE49-F238E27FC236}">
              <a16:creationId xmlns:a16="http://schemas.microsoft.com/office/drawing/2014/main" id="{CB5C816D-86FA-44AE-92BB-4DE7363A568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0" name="Text Box 2">
          <a:extLst>
            <a:ext uri="{FF2B5EF4-FFF2-40B4-BE49-F238E27FC236}">
              <a16:creationId xmlns:a16="http://schemas.microsoft.com/office/drawing/2014/main" id="{39F6F04E-4A2E-47E2-8735-4C0143D180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876E74C6-C0BA-40FF-9F86-9B4B946248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824A0102-C875-4638-8F0D-71FC3B3CCD9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E222354-9679-4D98-B727-7688359991E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738CAD30-1661-48CB-8EC5-CCF8C7168E5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BADDA0CB-230C-4A41-8DD2-619C2B1F527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7C685578-8D21-4EA6-8B15-E2979F7D80F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7" name="Text Box 2">
          <a:extLst>
            <a:ext uri="{FF2B5EF4-FFF2-40B4-BE49-F238E27FC236}">
              <a16:creationId xmlns:a16="http://schemas.microsoft.com/office/drawing/2014/main" id="{6046A8E4-0ED2-40C7-A4C9-16C1C7C595F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8" name="Text Box 2">
          <a:extLst>
            <a:ext uri="{FF2B5EF4-FFF2-40B4-BE49-F238E27FC236}">
              <a16:creationId xmlns:a16="http://schemas.microsoft.com/office/drawing/2014/main" id="{42452701-E2B2-4AC1-BB79-62BDD21F576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39" name="Text Box 2">
          <a:extLst>
            <a:ext uri="{FF2B5EF4-FFF2-40B4-BE49-F238E27FC236}">
              <a16:creationId xmlns:a16="http://schemas.microsoft.com/office/drawing/2014/main" id="{545811B1-611F-403C-BFEF-F8B5D94B025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0" name="Text Box 2">
          <a:extLst>
            <a:ext uri="{FF2B5EF4-FFF2-40B4-BE49-F238E27FC236}">
              <a16:creationId xmlns:a16="http://schemas.microsoft.com/office/drawing/2014/main" id="{B730F323-2719-4020-8AAC-9E8037FC8FC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6265C1C6-1C93-46D4-A119-62A0E2919F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2C8D8983-C6EC-4D16-A251-905D9316A2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A7828DE6-10C5-4053-B301-10084C2D63D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C933A45E-DAE0-493C-A8FE-1ED6B0C729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703F869F-EF5A-4918-A469-6CC5F71A5F5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1876E875-573D-4427-A62B-CE2DAD525DA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DD41B069-E6B3-4009-91E0-AD4C1D2BE85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42A0962B-CEA5-4CC5-BE06-73D753B4021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87CB9A80-AD96-41E8-A9CA-9524961A801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439081ED-585E-4A1C-AAD4-1AE58BB3C8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851" name="Text Box 2">
          <a:extLst>
            <a:ext uri="{FF2B5EF4-FFF2-40B4-BE49-F238E27FC236}">
              <a16:creationId xmlns:a16="http://schemas.microsoft.com/office/drawing/2014/main" id="{776AC9D9-6EC6-4D52-9BBD-E5365666772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CF5A4312-68D5-4890-9A06-7B172D38588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43AB28BF-E4C7-4978-9C14-8C4BDE35C14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660D2357-E0E1-4200-9F6A-69A2E382371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5" name="Text Box 2">
          <a:extLst>
            <a:ext uri="{FF2B5EF4-FFF2-40B4-BE49-F238E27FC236}">
              <a16:creationId xmlns:a16="http://schemas.microsoft.com/office/drawing/2014/main" id="{F8EC660C-ABAC-4FF1-AAA2-3DEF5949496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11FB2FF4-6CF3-4487-B7AC-88BB732D97C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46A5906F-D837-43F9-9B1F-029CAE2058F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0DF3EEAE-2A88-4B2D-ACD6-0EB8A8BFEA5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59" name="Text Box 2">
          <a:extLst>
            <a:ext uri="{FF2B5EF4-FFF2-40B4-BE49-F238E27FC236}">
              <a16:creationId xmlns:a16="http://schemas.microsoft.com/office/drawing/2014/main" id="{182F4145-7BDF-4A59-B95F-FCAED2027CD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B63F8825-DC60-431D-A2C4-2803A245A8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78988BB0-43C7-427E-A234-99830FE3A3B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044217FC-69F5-4F3E-BC49-070A8B42CB8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EE5DCFB5-6D0D-4C39-9A9A-FA2FE7EE8CA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164983F4-D105-43C5-8752-4C7E13D280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5" name="Text Box 2">
          <a:extLst>
            <a:ext uri="{FF2B5EF4-FFF2-40B4-BE49-F238E27FC236}">
              <a16:creationId xmlns:a16="http://schemas.microsoft.com/office/drawing/2014/main" id="{82B4A417-1841-4C2C-A74E-1F96325A780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8B7D19EC-9F96-4080-9261-9A069D9BDB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9736E653-5DD5-4540-86BF-CFE62E58ADF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66787FD4-8154-4872-8215-7CDFD99126D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59738D2C-5171-4910-813D-17A93ADFAD2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BCC6583A-B261-4B08-9669-D9B1026633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A0905159-A5CE-45E4-B908-FBDFCE1C128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9869FA21-2821-43D8-AAF6-982DA2D5C45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3" name="Text Box 2">
          <a:extLst>
            <a:ext uri="{FF2B5EF4-FFF2-40B4-BE49-F238E27FC236}">
              <a16:creationId xmlns:a16="http://schemas.microsoft.com/office/drawing/2014/main" id="{9479F5C0-8FC1-4519-A93D-3293C80190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FFBF056-8B68-4056-89D2-B5E328371B2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984F6A18-5927-4A49-B982-767B1EA7AB9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95220280-F2E5-47A8-AD11-6B0B7EAC192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7" name="Text Box 2">
          <a:extLst>
            <a:ext uri="{FF2B5EF4-FFF2-40B4-BE49-F238E27FC236}">
              <a16:creationId xmlns:a16="http://schemas.microsoft.com/office/drawing/2014/main" id="{22DAD8C8-A348-4B78-A47E-F4DFDA3CC0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A010F1A7-7D15-4F3A-BEF8-02CEB74AC54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15001515-11B3-4E30-BF3F-8AD12A6AB63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938BE433-FF95-4F45-A665-CBFBBEDDB399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1" name="Text Box 2">
          <a:extLst>
            <a:ext uri="{FF2B5EF4-FFF2-40B4-BE49-F238E27FC236}">
              <a16:creationId xmlns:a16="http://schemas.microsoft.com/office/drawing/2014/main" id="{4644A675-2FBD-428A-9DBA-DA7EED22CD9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5B14C109-C734-47BB-B585-8176F48EC69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D4088AF6-DA7E-4CBC-8584-F5909188CFA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DC925874-6BAC-47D6-B4A7-03D2E61DEBD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5" name="Text Box 2">
          <a:extLst>
            <a:ext uri="{FF2B5EF4-FFF2-40B4-BE49-F238E27FC236}">
              <a16:creationId xmlns:a16="http://schemas.microsoft.com/office/drawing/2014/main" id="{B22DAE69-7F95-4B1F-8976-C1EB2652BA0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CCA297B-F45F-49E3-9AC5-B936A9F5B37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CECEA2D3-2F6F-40BD-BD4F-BE3BE597B182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09AB8882-565B-47BD-9852-E6217368C0F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89" name="Text Box 2">
          <a:extLst>
            <a:ext uri="{FF2B5EF4-FFF2-40B4-BE49-F238E27FC236}">
              <a16:creationId xmlns:a16="http://schemas.microsoft.com/office/drawing/2014/main" id="{4CE6328F-1094-45CE-B7B7-76B639B2C90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EA429D32-968E-4F12-8DCC-8F1E10BE121C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ADE1102C-4C87-4607-A92E-C62835D81B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2" name="Text Box 2">
          <a:extLst>
            <a:ext uri="{FF2B5EF4-FFF2-40B4-BE49-F238E27FC236}">
              <a16:creationId xmlns:a16="http://schemas.microsoft.com/office/drawing/2014/main" id="{79A582D6-364D-4046-9DAE-F25357BD06C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E1BA4776-1F95-46DB-847C-737F97F5098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4" name="Text Box 2">
          <a:extLst>
            <a:ext uri="{FF2B5EF4-FFF2-40B4-BE49-F238E27FC236}">
              <a16:creationId xmlns:a16="http://schemas.microsoft.com/office/drawing/2014/main" id="{573F3E3B-61A5-4231-9872-F25003C399A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0BD5EBF1-9C4C-48CE-9447-A7FEC7E36C2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9D700C26-252B-4E8A-9518-CB88A8E32CC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ED895462-6DDA-40CF-94AA-8CF61B12BCC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652867EF-9E83-4762-BEA1-E6F6D9BB562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C38A2EE6-2489-4447-A8C8-1A76AE55933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8E35202C-3859-4DCE-B871-CA3B0AC2EA6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38D0056E-C274-44D6-849B-DFFD206A906E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1C51A9C1-4C84-42AD-82BC-A3E9669B8BAB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2F090FE1-9E9F-491E-9770-22B5F4732384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4" name="Text Box 2">
          <a:extLst>
            <a:ext uri="{FF2B5EF4-FFF2-40B4-BE49-F238E27FC236}">
              <a16:creationId xmlns:a16="http://schemas.microsoft.com/office/drawing/2014/main" id="{766661F0-CC2A-4BBA-8EC2-EEDA97E839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63E632CB-B1F2-4D4C-8C57-4F9F15CE6B0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6" name="Text Box 2">
          <a:extLst>
            <a:ext uri="{FF2B5EF4-FFF2-40B4-BE49-F238E27FC236}">
              <a16:creationId xmlns:a16="http://schemas.microsoft.com/office/drawing/2014/main" id="{02DECCEA-DD0A-4F3C-BA4E-8A07F1C7AF8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9D46AD8F-E3DF-4780-8FA2-6F3224007F4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18140891-CCBB-4AEB-A838-ED617F4D25A6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F25FD4AB-4598-4BBB-AB89-902790F4E2E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8091A6C1-659E-44E3-B70A-92BDE6C15B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CB4E7C52-3010-42EE-8791-4F7424D112E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756668CC-618B-4981-8156-3EECAAD1D13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162C3192-3323-46DF-8086-C085068D97F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14" name="Text Box 2">
          <a:extLst>
            <a:ext uri="{FF2B5EF4-FFF2-40B4-BE49-F238E27FC236}">
              <a16:creationId xmlns:a16="http://schemas.microsoft.com/office/drawing/2014/main" id="{652DF44E-8020-4522-8F57-909857B8529F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3A1048D4-CCFC-4EB7-A200-96C9268166A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56ABDEA3-F308-4931-B927-E607C92D1A7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6C1E6417-F5AE-42CB-A964-E0D441EA321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F11F71C4-268E-4B61-A015-419045879CCA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67DD0E9-8CB9-4225-BF44-7E69D6F8CB77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0" name="Text Box 2">
          <a:extLst>
            <a:ext uri="{FF2B5EF4-FFF2-40B4-BE49-F238E27FC236}">
              <a16:creationId xmlns:a16="http://schemas.microsoft.com/office/drawing/2014/main" id="{E3E02AFC-31BE-4A46-B49B-A1581D6FD8E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6B336A7F-783A-456F-9F07-A80AFF8E7A5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2" name="Text Box 2">
          <a:extLst>
            <a:ext uri="{FF2B5EF4-FFF2-40B4-BE49-F238E27FC236}">
              <a16:creationId xmlns:a16="http://schemas.microsoft.com/office/drawing/2014/main" id="{5B5C63C2-097B-4DEB-9298-300312F22E8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FD819D5B-3801-40C8-8864-3E96E1A6B5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4" name="Text Box 2">
          <a:extLst>
            <a:ext uri="{FF2B5EF4-FFF2-40B4-BE49-F238E27FC236}">
              <a16:creationId xmlns:a16="http://schemas.microsoft.com/office/drawing/2014/main" id="{F403B060-4270-4EBC-87A5-C9070510D71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933DC5-578B-4E90-91E6-714CAB06673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5028BD57-33BC-4FF1-B123-AC9C25F233B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F47853CB-87BF-4EA7-8A67-07F9B1DBB12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CA7B68D8-F755-4384-837F-C0616A37780D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614589D4-D2E9-4FA9-94AC-E34BBC37DA1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FDDB7F69-C3A2-47E3-9E53-77D51EB7CB3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09672850-3385-4F08-9AD3-0AC1221EA1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2" name="Text Box 2">
          <a:extLst>
            <a:ext uri="{FF2B5EF4-FFF2-40B4-BE49-F238E27FC236}">
              <a16:creationId xmlns:a16="http://schemas.microsoft.com/office/drawing/2014/main" id="{F2409BF3-C9DB-423D-9B96-305D2A3FADD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A837F9E3-C375-44A3-A5E0-324968E6E1F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4" name="Text Box 2">
          <a:extLst>
            <a:ext uri="{FF2B5EF4-FFF2-40B4-BE49-F238E27FC236}">
              <a16:creationId xmlns:a16="http://schemas.microsoft.com/office/drawing/2014/main" id="{95FBA26F-E751-4CB9-9C40-A1C2590EFAF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8BFDF3F-F168-4286-A234-280401F1067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3DB06089-A8AA-4576-A228-313449F991C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1B14F8F7-47FE-43FA-BAC4-674CA4A3D1E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120C5A2-AFFC-46EE-9A1C-7F16897FD0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789CDACE-3110-44C0-AC79-2F6F306F8BB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0" name="Text Box 2">
          <a:extLst>
            <a:ext uri="{FF2B5EF4-FFF2-40B4-BE49-F238E27FC236}">
              <a16:creationId xmlns:a16="http://schemas.microsoft.com/office/drawing/2014/main" id="{C94D3689-5335-4571-B408-461987215C3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9FD38CF-3FA3-484B-BD5A-0638BB0C5A6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2" name="Text Box 2">
          <a:extLst>
            <a:ext uri="{FF2B5EF4-FFF2-40B4-BE49-F238E27FC236}">
              <a16:creationId xmlns:a16="http://schemas.microsoft.com/office/drawing/2014/main" id="{124D8F60-708F-4FF7-A264-278C6B677C3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8CA09051-C1FD-4D09-97FD-6EE8D3069E7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4" name="Text Box 2">
          <a:extLst>
            <a:ext uri="{FF2B5EF4-FFF2-40B4-BE49-F238E27FC236}">
              <a16:creationId xmlns:a16="http://schemas.microsoft.com/office/drawing/2014/main" id="{CDD0F5F4-341A-45F9-85BD-22E2741861A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67BBE6C2-BEBC-4C64-A245-3FBCCE83CA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F78A9801-435B-4B3B-8AC1-AA656333F1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BFFD8C1D-514B-46CC-A2B3-4DDD636A10D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48" name="Text Box 2">
          <a:extLst>
            <a:ext uri="{FF2B5EF4-FFF2-40B4-BE49-F238E27FC236}">
              <a16:creationId xmlns:a16="http://schemas.microsoft.com/office/drawing/2014/main" id="{CD0A1FD9-4BA7-4573-AF0C-40355145A2C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CDBE0CC5-4241-4EDB-97A5-2A6265EF829D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A9F445ED-648F-47E2-9681-16FD74E3361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51" name="Text Box 2">
          <a:extLst>
            <a:ext uri="{FF2B5EF4-FFF2-40B4-BE49-F238E27FC236}">
              <a16:creationId xmlns:a16="http://schemas.microsoft.com/office/drawing/2014/main" id="{F07A7B77-134E-494F-8AE7-E330E34F4F2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E3DB8686-CF2A-4CD7-B730-8B887271DEE8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53" name="Text Box 2">
          <a:extLst>
            <a:ext uri="{FF2B5EF4-FFF2-40B4-BE49-F238E27FC236}">
              <a16:creationId xmlns:a16="http://schemas.microsoft.com/office/drawing/2014/main" id="{3AAAE258-4EA6-4FAF-BB1B-A731A33AD165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2A116EE8-AE83-47DA-93EA-5122B43AC38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F8793C8E-2EBB-456E-965A-C7FDA287111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FCA93217-485D-4DE4-A5B7-817978DE579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7B8EB610-0638-4261-9495-117CB69B891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7A3F3CDC-982B-4F1D-BF91-7241D1B173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59" name="Text Box 2">
          <a:extLst>
            <a:ext uri="{FF2B5EF4-FFF2-40B4-BE49-F238E27FC236}">
              <a16:creationId xmlns:a16="http://schemas.microsoft.com/office/drawing/2014/main" id="{FEB630D8-D0B8-4892-BA5C-0D3AB01C2AA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EB7A95C7-C22D-4386-99E5-DCD93E063C1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7B9FEDF5-C3DD-4E16-AC8C-5DD98A2D14D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EC020670-C140-4198-A025-CB7C45E3655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ABF5167C-58E5-4623-8D4C-0B367514135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022F7E3C-7B3D-41B0-B4C2-6BD093CBEC5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5" name="Text Box 2">
          <a:extLst>
            <a:ext uri="{FF2B5EF4-FFF2-40B4-BE49-F238E27FC236}">
              <a16:creationId xmlns:a16="http://schemas.microsoft.com/office/drawing/2014/main" id="{B3BA4871-2275-4EEA-A6AE-E890510B3B0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AE9C938B-5081-4CC2-A6A4-753A581FE7B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22EF69E1-2CF8-4C18-A61C-C30B15CB67F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E114DBA2-912E-4643-8147-394AF8D39D2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A89A8030-C37E-4007-88CC-C36A0367E6A3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B0507CF6-B6E5-467F-8189-0A52609C0F2A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AC51DB38-72B7-490C-8EFB-1512539C1CD0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938DAC39-9F1E-423C-BEDC-1D1581F22005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73" name="Text Box 2">
          <a:extLst>
            <a:ext uri="{FF2B5EF4-FFF2-40B4-BE49-F238E27FC236}">
              <a16:creationId xmlns:a16="http://schemas.microsoft.com/office/drawing/2014/main" id="{ABD46E87-F3BA-4DD4-B216-AA26C7F1BA21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C92A94F7-9246-4E19-BD1A-441C9AF79C13}"/>
            </a:ext>
          </a:extLst>
        </xdr:cNvPr>
        <xdr:cNvSpPr txBox="1">
          <a:spLocks noChangeArrowheads="1"/>
        </xdr:cNvSpPr>
      </xdr:nvSpPr>
      <xdr:spPr bwMode="auto">
        <a:xfrm>
          <a:off x="9448800" y="7277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67B47CEF-F654-4539-BE7A-D11F5A882A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D5455BD0-60BF-421B-8F34-A001FA62940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650E7DC3-876F-4D2D-959C-B0E63B660D9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02B9B258-EBDB-4F52-BCEA-B7C6BFFF890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9F32CA15-6F0F-4264-B308-D7E1C5D6BAB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78DBDE3E-D29A-4B54-BA39-D9C401EFBD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4804F775-F912-4DAD-9765-92FDD84BB02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26B0AD27-4F56-4AFA-A400-5F8B3924DFEF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F8927BCA-7C67-4423-9DF9-4FCFEDF74A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BB5551F1-C479-46DB-B393-22E36A5146A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A4CCAFD-BADA-4F52-9877-A9C80BA1B20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B4E279BE-6C1E-42BE-9FDF-828A034486C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7" name="Text Box 2">
          <a:extLst>
            <a:ext uri="{FF2B5EF4-FFF2-40B4-BE49-F238E27FC236}">
              <a16:creationId xmlns:a16="http://schemas.microsoft.com/office/drawing/2014/main" id="{B1CE06E0-FAA2-4605-BCA4-4212361D69F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75000068-026B-40C2-A888-45D3B5AE8CE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89" name="Text Box 2">
          <a:extLst>
            <a:ext uri="{FF2B5EF4-FFF2-40B4-BE49-F238E27FC236}">
              <a16:creationId xmlns:a16="http://schemas.microsoft.com/office/drawing/2014/main" id="{D3615A1F-F28F-4AA4-B862-91C5716B8B7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DA630D74-3C69-4AEB-B988-F1F3A5022C2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1" name="Text Box 2">
          <a:extLst>
            <a:ext uri="{FF2B5EF4-FFF2-40B4-BE49-F238E27FC236}">
              <a16:creationId xmlns:a16="http://schemas.microsoft.com/office/drawing/2014/main" id="{016A3349-9D34-419A-B55A-EFF108F7D34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2B2308DB-CCF0-4F1A-93E9-B8FF5851E7B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3" name="Text Box 2">
          <a:extLst>
            <a:ext uri="{FF2B5EF4-FFF2-40B4-BE49-F238E27FC236}">
              <a16:creationId xmlns:a16="http://schemas.microsoft.com/office/drawing/2014/main" id="{9A36359F-4177-4E7B-9360-4C79247F324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ED2534A-6230-4C58-B2A5-90F8A410CC3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5" name="Text Box 2">
          <a:extLst>
            <a:ext uri="{FF2B5EF4-FFF2-40B4-BE49-F238E27FC236}">
              <a16:creationId xmlns:a16="http://schemas.microsoft.com/office/drawing/2014/main" id="{58D9607A-892B-4A2F-9CAE-E3E646F6554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44001BE0-351A-4E08-B0E4-EC6BF6C6F7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6931D8B0-6AD6-4CC1-81A3-47A8796B19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3869301B-BFB3-4403-9EF6-EE7956E5204D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3999" name="Text Box 2">
          <a:extLst>
            <a:ext uri="{FF2B5EF4-FFF2-40B4-BE49-F238E27FC236}">
              <a16:creationId xmlns:a16="http://schemas.microsoft.com/office/drawing/2014/main" id="{3BF1C895-E600-4833-80A3-A9F2E4F211A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4D623197-0E85-459D-BAF5-FCD791892AE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5763EC0E-4A6D-472A-8D5D-E8AC966EA6D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280ECF22-6204-4041-83DB-F4B8554EC46E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3" name="Text Box 2">
          <a:extLst>
            <a:ext uri="{FF2B5EF4-FFF2-40B4-BE49-F238E27FC236}">
              <a16:creationId xmlns:a16="http://schemas.microsoft.com/office/drawing/2014/main" id="{91B31FF0-706A-4721-B502-9C0A17C6F1C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CA10894C-6901-4D0A-A14F-0F5F3410D85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5" name="Text Box 2">
          <a:extLst>
            <a:ext uri="{FF2B5EF4-FFF2-40B4-BE49-F238E27FC236}">
              <a16:creationId xmlns:a16="http://schemas.microsoft.com/office/drawing/2014/main" id="{24BE38D8-A01E-4872-83D6-7B7D2BEB9642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125F0B7E-6581-478C-9422-FE33D42A38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9ECF3436-ADEC-4B1B-B346-94C61C89135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4E61F266-BA17-4536-82A7-720E0BC0769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09" name="Text Box 2">
          <a:extLst>
            <a:ext uri="{FF2B5EF4-FFF2-40B4-BE49-F238E27FC236}">
              <a16:creationId xmlns:a16="http://schemas.microsoft.com/office/drawing/2014/main" id="{E735DEF4-14CB-4F91-B10B-86FF8E0F1A8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47ED74D6-81A2-48A6-81A1-4580DA0168D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ED673CA8-784A-4777-AD79-FF37327B8A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FA29FDA8-3F21-40BC-91BF-724791E4548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E03947A1-AA90-448D-B1F9-5B6ED7FCF19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5CD5B03C-55F8-4BC2-9F79-B495F0D436E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93CD147B-37E2-4E13-8842-7665D3E85FC3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6" name="Text Box 2">
          <a:extLst>
            <a:ext uri="{FF2B5EF4-FFF2-40B4-BE49-F238E27FC236}">
              <a16:creationId xmlns:a16="http://schemas.microsoft.com/office/drawing/2014/main" id="{27C1E5AD-AA1C-4EBB-92C2-A37A4A2B2A89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17D37202-C72E-4D28-9948-C768A1CFC89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8B10F557-1C7A-46A9-9534-0B62500DFD16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FABD25C2-883C-4A2E-9E9F-C2C2922FA3B7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77B345D-E459-4033-9668-8F10DE1F1DD1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A7BA59BA-97C1-45B8-B37D-D30C05F7138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2" name="Text Box 2">
          <a:extLst>
            <a:ext uri="{FF2B5EF4-FFF2-40B4-BE49-F238E27FC236}">
              <a16:creationId xmlns:a16="http://schemas.microsoft.com/office/drawing/2014/main" id="{7483E6B4-AD08-419B-9839-8575456F8365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E633C136-8726-4925-84AB-A3F51F3BAB3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4" name="Text Box 2">
          <a:extLst>
            <a:ext uri="{FF2B5EF4-FFF2-40B4-BE49-F238E27FC236}">
              <a16:creationId xmlns:a16="http://schemas.microsoft.com/office/drawing/2014/main" id="{BF47A202-F67F-4B99-982D-485E0CDC982A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7C1652FC-D72E-4180-9124-E5F024C4FDF4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6" name="Text Box 2">
          <a:extLst>
            <a:ext uri="{FF2B5EF4-FFF2-40B4-BE49-F238E27FC236}">
              <a16:creationId xmlns:a16="http://schemas.microsoft.com/office/drawing/2014/main" id="{507CF64E-A5D5-408C-B12F-04330AC64788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AA03A58A-E70C-491F-9F89-E26DBF7A5200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325531"/>
    <xdr:sp macro="" textlink="">
      <xdr:nvSpPr>
        <xdr:cNvPr id="4028" name="Text Box 2">
          <a:extLst>
            <a:ext uri="{FF2B5EF4-FFF2-40B4-BE49-F238E27FC236}">
              <a16:creationId xmlns:a16="http://schemas.microsoft.com/office/drawing/2014/main" id="{40CE88CA-FE74-49A8-89BE-3CF97714668B}"/>
            </a:ext>
          </a:extLst>
        </xdr:cNvPr>
        <xdr:cNvSpPr txBox="1">
          <a:spLocks noChangeArrowheads="1"/>
        </xdr:cNvSpPr>
      </xdr:nvSpPr>
      <xdr:spPr bwMode="auto">
        <a:xfrm>
          <a:off x="9448800" y="4533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F34853CA-EEBF-49D1-B6CE-8EE05D283E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30" name="Text Box 2">
          <a:extLst>
            <a:ext uri="{FF2B5EF4-FFF2-40B4-BE49-F238E27FC236}">
              <a16:creationId xmlns:a16="http://schemas.microsoft.com/office/drawing/2014/main" id="{7575CC99-49AD-4C9F-87E3-1E0EC3F0515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B19D279F-C547-43ED-8A7F-EB9E1B8AC7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032" name="Text Box 2">
          <a:extLst>
            <a:ext uri="{FF2B5EF4-FFF2-40B4-BE49-F238E27FC236}">
              <a16:creationId xmlns:a16="http://schemas.microsoft.com/office/drawing/2014/main" id="{B95A9865-71E7-4BEF-BE9C-C52BEA9EC12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C1C23540-7BE6-40B2-81AC-F64B5708640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823ED31-F128-4012-9B3E-E908B1064D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EB18C177-6B40-4B4F-A2AC-DD70E83EB0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70D65DC0-2F84-4FA3-9BE5-DEE78F9061D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0490C432-61C6-4488-B900-B841F74FBE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8A61830B-33F7-481D-8704-A8C759601A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631DDBF3-F50B-4DF2-801E-9FCFD8BE95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A00A6053-FB9E-4A03-B6DF-2426BDFEAF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D2579AD2-B624-462D-A9FD-0690BE9285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3DA9B3EA-5D71-4D7E-95E0-7881783416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76F6B03B-72BD-481C-9CB4-7BCF8F6946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07110D1-A952-471E-85F2-40B4EB3C625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673B27CE-D769-46AC-9AF2-8C7D4AA8FC2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48E491AD-601E-4E91-82D4-FFB13D6548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5F799A22-806C-4B47-B833-A4EAE6BC2F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FD82B40C-E273-4E7F-876B-BAC5E2D017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7DA7DBF-8F9F-4005-823A-894173C8DA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50" name="Text Box 2">
          <a:extLst>
            <a:ext uri="{FF2B5EF4-FFF2-40B4-BE49-F238E27FC236}">
              <a16:creationId xmlns:a16="http://schemas.microsoft.com/office/drawing/2014/main" id="{6E36ACD4-C167-41B8-91B0-7E11AB13B5B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A5739847-E39D-4B97-9356-140DF30D65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AAABA1-FDBC-4DD4-9A0B-3A9A4AD28E7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4C77643-8525-44D3-BFFD-3D7AFF2AEC8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54" name="Text Box 2">
          <a:extLst>
            <a:ext uri="{FF2B5EF4-FFF2-40B4-BE49-F238E27FC236}">
              <a16:creationId xmlns:a16="http://schemas.microsoft.com/office/drawing/2014/main" id="{24A40DD1-D0AA-42A1-9D56-BCD2A1D3A60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1E598441-A101-4B1E-9C27-46B8A8EE47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284A260B-FF7D-4788-967B-2B927A14BD1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F6C109E7-6882-4541-87A1-A64B36F8AF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58" name="Text Box 2">
          <a:extLst>
            <a:ext uri="{FF2B5EF4-FFF2-40B4-BE49-F238E27FC236}">
              <a16:creationId xmlns:a16="http://schemas.microsoft.com/office/drawing/2014/main" id="{579E62B9-F76B-468A-BEB8-4ACBC85164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FFAA8EBC-CCD0-4E88-A325-D195A2ABF8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60" name="Text Box 2">
          <a:extLst>
            <a:ext uri="{FF2B5EF4-FFF2-40B4-BE49-F238E27FC236}">
              <a16:creationId xmlns:a16="http://schemas.microsoft.com/office/drawing/2014/main" id="{B681A3F9-99CC-47C3-9604-2283CD2140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C888A764-CA61-4D00-839B-58F759702E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B129E1DB-A735-4C4C-B999-DDB60C67E0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D44E5049-66B0-4D32-92B3-F6CB389C1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5F955327-A2A5-4054-979B-F37DD63C176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EDDBFFF6-C3A9-4E08-83AE-556C35888C9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1F7FE9BF-DC52-4D79-BF0B-7DDB9E88C78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7D7520EC-FF4D-4EBD-9550-406D967792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68" name="Text Box 2">
          <a:extLst>
            <a:ext uri="{FF2B5EF4-FFF2-40B4-BE49-F238E27FC236}">
              <a16:creationId xmlns:a16="http://schemas.microsoft.com/office/drawing/2014/main" id="{10A210BD-B5F1-4104-B408-6A13D46B13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DBC404CE-2D3D-4F75-8D37-8C16349720B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A3B49A02-49A5-4643-92B7-5012BFD9C5F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E893B964-3B00-4B38-9EF9-E8C63587659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C3E9B104-7B74-40AF-B027-8D1FD1AF155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2A400284-ADF4-44EE-988A-8DF346692ADC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4DCDD9D5-A3D1-4107-9009-1CBE223CFF7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7C37A448-5CF5-4B8B-90FB-4D7317617E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05D9C813-C181-43A1-A947-379D75629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77" name="Text Box 2">
          <a:extLst>
            <a:ext uri="{FF2B5EF4-FFF2-40B4-BE49-F238E27FC236}">
              <a16:creationId xmlns:a16="http://schemas.microsoft.com/office/drawing/2014/main" id="{37954953-7FE2-43BE-B2F6-A01E73F5B2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C25FE1DA-98EF-4578-90E3-6D9F4782AD7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6A49BB49-2F4C-493E-8135-3B2A367A57C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97D9F0F4-4B32-49F7-B0C8-FE02995E5DF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E4E46C20-8280-4523-B5BC-AA4081030F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5B935DFB-1B5A-4834-BC93-E3EFACA102C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83" name="Text Box 2">
          <a:extLst>
            <a:ext uri="{FF2B5EF4-FFF2-40B4-BE49-F238E27FC236}">
              <a16:creationId xmlns:a16="http://schemas.microsoft.com/office/drawing/2014/main" id="{160BF1F1-33BF-47B6-8699-C295708968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4137207D-B852-4719-B478-045B394658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85" name="Text Box 2">
          <a:extLst>
            <a:ext uri="{FF2B5EF4-FFF2-40B4-BE49-F238E27FC236}">
              <a16:creationId xmlns:a16="http://schemas.microsoft.com/office/drawing/2014/main" id="{B6D43638-4D51-4CE5-82FE-6031FAE3A5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6EDFED78-FE7F-425B-BC51-DAB7CC3926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87" name="Text Box 2">
          <a:extLst>
            <a:ext uri="{FF2B5EF4-FFF2-40B4-BE49-F238E27FC236}">
              <a16:creationId xmlns:a16="http://schemas.microsoft.com/office/drawing/2014/main" id="{B06E914C-08D6-4D16-B332-E0076908BADD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AAD7B2D8-4D7B-43C7-BADA-54C8CFFDFEF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089" name="Text Box 2">
          <a:extLst>
            <a:ext uri="{FF2B5EF4-FFF2-40B4-BE49-F238E27FC236}">
              <a16:creationId xmlns:a16="http://schemas.microsoft.com/office/drawing/2014/main" id="{B8CD64C9-054E-454A-B864-5D5A899733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D8674888-BF81-4C01-A725-0651526525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B845CE01-D86D-469B-AA0A-AC4A916AE2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DE581A9C-1287-4913-9A05-1249C43040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93" name="Text Box 2">
          <a:extLst>
            <a:ext uri="{FF2B5EF4-FFF2-40B4-BE49-F238E27FC236}">
              <a16:creationId xmlns:a16="http://schemas.microsoft.com/office/drawing/2014/main" id="{19DE2A70-4BB3-4068-AA82-5DCD5C0783C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6EE9B929-C0A4-4464-8D6F-C7D4BB0D66C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C9B72833-46CB-4474-9989-5FF34FF5D37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43661387-090F-4B26-836B-1100B3D64B3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E662B49-6711-4F66-8073-876D368F8FB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262230CD-5C93-4DB4-9B28-9D62A5C6FC04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ADBE9265-2827-414A-B084-3CB16F4CD332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2388D95D-1E06-4674-B242-99FD0CE964B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1" name="Text Box 2">
          <a:extLst>
            <a:ext uri="{FF2B5EF4-FFF2-40B4-BE49-F238E27FC236}">
              <a16:creationId xmlns:a16="http://schemas.microsoft.com/office/drawing/2014/main" id="{E030151A-33A7-4BDE-90F5-4A0C5504928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40F88640-9CD5-45E7-B1B8-5816E7D49A3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3" name="Text Box 2">
          <a:extLst>
            <a:ext uri="{FF2B5EF4-FFF2-40B4-BE49-F238E27FC236}">
              <a16:creationId xmlns:a16="http://schemas.microsoft.com/office/drawing/2014/main" id="{0567F7E9-68B0-440B-A967-36E152E0558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6F0A78FE-AD24-4B1F-9C2F-5F571B8C586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5" name="Text Box 2">
          <a:extLst>
            <a:ext uri="{FF2B5EF4-FFF2-40B4-BE49-F238E27FC236}">
              <a16:creationId xmlns:a16="http://schemas.microsoft.com/office/drawing/2014/main" id="{F579B983-83EE-4FCE-A172-2F1C33F2E676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67A26216-E5D0-4EE7-8357-B4364655077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07" name="Text Box 2">
          <a:extLst>
            <a:ext uri="{FF2B5EF4-FFF2-40B4-BE49-F238E27FC236}">
              <a16:creationId xmlns:a16="http://schemas.microsoft.com/office/drawing/2014/main" id="{A6DB95F0-409A-4CDE-86C4-9BCA50ACA8E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FD2B49E3-556F-4112-9426-4C616E460EC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09" name="Text Box 2">
          <a:extLst>
            <a:ext uri="{FF2B5EF4-FFF2-40B4-BE49-F238E27FC236}">
              <a16:creationId xmlns:a16="http://schemas.microsoft.com/office/drawing/2014/main" id="{1BFC7879-F6D8-4852-811F-DE3A5B0633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96EAB61E-4C96-4815-A897-DBCF7B8157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11" name="Text Box 2">
          <a:extLst>
            <a:ext uri="{FF2B5EF4-FFF2-40B4-BE49-F238E27FC236}">
              <a16:creationId xmlns:a16="http://schemas.microsoft.com/office/drawing/2014/main" id="{FE991E27-33A7-40E5-94A5-952E87C3791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2D7F8686-7DFF-46D9-A00B-43738C2B87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13" name="Text Box 2">
          <a:extLst>
            <a:ext uri="{FF2B5EF4-FFF2-40B4-BE49-F238E27FC236}">
              <a16:creationId xmlns:a16="http://schemas.microsoft.com/office/drawing/2014/main" id="{E974FED8-6BDF-4148-AD38-B663337DEA8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B5CCAA80-3D38-4893-94AA-B7ED6C8883E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115" name="Text Box 2">
          <a:extLst>
            <a:ext uri="{FF2B5EF4-FFF2-40B4-BE49-F238E27FC236}">
              <a16:creationId xmlns:a16="http://schemas.microsoft.com/office/drawing/2014/main" id="{B9427D2B-A85E-469B-93B9-40F3809296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904DA73B-5739-48B8-8E9D-B60FD2A48A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7D17B7C5-357E-4B36-8C6C-9BB55F4687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EB8D55EA-C645-4E85-AEDF-7254F7793E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19" name="Text Box 2">
          <a:extLst>
            <a:ext uri="{FF2B5EF4-FFF2-40B4-BE49-F238E27FC236}">
              <a16:creationId xmlns:a16="http://schemas.microsoft.com/office/drawing/2014/main" id="{0AF21AE0-674C-43D0-86C4-0F76B082B411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141BC43-D496-49CF-A97F-B26729C2156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21" name="Text Box 2">
          <a:extLst>
            <a:ext uri="{FF2B5EF4-FFF2-40B4-BE49-F238E27FC236}">
              <a16:creationId xmlns:a16="http://schemas.microsoft.com/office/drawing/2014/main" id="{D968E4D2-A260-49CE-AAED-841C0F0F39E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53D77BCF-178B-4CDA-9AE2-781A4454063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23" name="Text Box 2">
          <a:extLst>
            <a:ext uri="{FF2B5EF4-FFF2-40B4-BE49-F238E27FC236}">
              <a16:creationId xmlns:a16="http://schemas.microsoft.com/office/drawing/2014/main" id="{9B65DE80-BBEB-4872-B091-3691F8253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365C1D5B-DFB9-40AA-BFCA-6CA77218BD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D3A7746-E9B4-4651-A185-24908A224E8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AAF407AB-83BB-48D9-8577-074053B64A49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27" name="Text Box 2">
          <a:extLst>
            <a:ext uri="{FF2B5EF4-FFF2-40B4-BE49-F238E27FC236}">
              <a16:creationId xmlns:a16="http://schemas.microsoft.com/office/drawing/2014/main" id="{406B2260-70F0-44D2-8DED-0D3761FC5CA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A18791D8-6586-48B0-967E-1A88BC11F420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DF4A8A2F-7F08-40C4-8887-1C3E5D22DDA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BA1F03CB-09F4-4A06-98FC-90415A8BC86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7F323358-BAE1-4746-9D26-EED0F23A7A2F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32" name="Text Box 2">
          <a:extLst>
            <a:ext uri="{FF2B5EF4-FFF2-40B4-BE49-F238E27FC236}">
              <a16:creationId xmlns:a16="http://schemas.microsoft.com/office/drawing/2014/main" id="{D8AAFAAD-473E-4580-96A1-7D6C91DFCE3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DE5A5F0-8384-4DBD-9107-95398D138D4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34" name="Text Box 2">
          <a:extLst>
            <a:ext uri="{FF2B5EF4-FFF2-40B4-BE49-F238E27FC236}">
              <a16:creationId xmlns:a16="http://schemas.microsoft.com/office/drawing/2014/main" id="{0D1BCDFC-B27C-4E18-A6C1-0E8744AEC74B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2F6F3014-6F9E-4F7B-ABD0-6B85ED078EF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36" name="Text Box 2">
          <a:extLst>
            <a:ext uri="{FF2B5EF4-FFF2-40B4-BE49-F238E27FC236}">
              <a16:creationId xmlns:a16="http://schemas.microsoft.com/office/drawing/2014/main" id="{E6B29389-03ED-4AAA-8222-6ACD5595CA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A0D20370-2FD5-4608-A743-F83F92928B4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38" name="Text Box 2">
          <a:extLst>
            <a:ext uri="{FF2B5EF4-FFF2-40B4-BE49-F238E27FC236}">
              <a16:creationId xmlns:a16="http://schemas.microsoft.com/office/drawing/2014/main" id="{A018CB7C-A792-4CBE-80EA-C7801D7961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BCA71BC9-C89F-48E1-B077-934297A34E8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40" name="Text Box 2">
          <a:extLst>
            <a:ext uri="{FF2B5EF4-FFF2-40B4-BE49-F238E27FC236}">
              <a16:creationId xmlns:a16="http://schemas.microsoft.com/office/drawing/2014/main" id="{01BFC34F-14EF-4412-B949-996808F6B175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B12140DD-1558-490B-AA81-4BDC2DCF5A17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142" name="Text Box 2">
          <a:extLst>
            <a:ext uri="{FF2B5EF4-FFF2-40B4-BE49-F238E27FC236}">
              <a16:creationId xmlns:a16="http://schemas.microsoft.com/office/drawing/2014/main" id="{7E6EC6A5-B069-4B32-8966-7796247486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3E4276AD-A647-4A1A-925C-D59B3476C1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44" name="Text Box 2">
          <a:extLst>
            <a:ext uri="{FF2B5EF4-FFF2-40B4-BE49-F238E27FC236}">
              <a16:creationId xmlns:a16="http://schemas.microsoft.com/office/drawing/2014/main" id="{2C5FD3FD-6F66-43CB-B8E4-737E7D860F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8653976F-C6D3-4F96-856C-5BF67CA14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46" name="Text Box 2">
          <a:extLst>
            <a:ext uri="{FF2B5EF4-FFF2-40B4-BE49-F238E27FC236}">
              <a16:creationId xmlns:a16="http://schemas.microsoft.com/office/drawing/2014/main" id="{E89A8F8A-7C0A-49D1-AB08-CF328D0BBB83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8A9077A4-947F-4A43-8F5D-3646659C962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48" name="Text Box 2">
          <a:extLst>
            <a:ext uri="{FF2B5EF4-FFF2-40B4-BE49-F238E27FC236}">
              <a16:creationId xmlns:a16="http://schemas.microsoft.com/office/drawing/2014/main" id="{899C184A-5160-4827-ABC2-B5F3EDCF647A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6980BB54-448B-42AF-A650-46537B8149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583A1C93-DFA0-4A09-BBA0-0EE60B1D2E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365D5F24-599D-43E1-9AB8-CE6710927D9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52" name="Text Box 2">
          <a:extLst>
            <a:ext uri="{FF2B5EF4-FFF2-40B4-BE49-F238E27FC236}">
              <a16:creationId xmlns:a16="http://schemas.microsoft.com/office/drawing/2014/main" id="{8776854C-7F71-46BA-808F-EABB20EDA4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D2A8686E-A352-48A0-8B05-ACE8C800CA0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F10020D1-B8A0-4E2B-91CA-C985E45C7F7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74252698-4457-48DB-B9F3-E944762199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5E25C8DE-C5EA-4418-8D29-4075AD51EA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C9A45F27-00D0-4DB6-81BA-8F464A2C96E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58" name="Text Box 2">
          <a:extLst>
            <a:ext uri="{FF2B5EF4-FFF2-40B4-BE49-F238E27FC236}">
              <a16:creationId xmlns:a16="http://schemas.microsoft.com/office/drawing/2014/main" id="{E7EA8945-B03A-4938-A539-B8C2C70A774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62F3B3C4-4EA1-44C3-815B-A641CB63E09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AB68563A-E507-4430-926F-F7DC321A25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63E1FCC2-5A35-4B8B-8A42-04F056AE0F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2" name="Text Box 2">
          <a:extLst>
            <a:ext uri="{FF2B5EF4-FFF2-40B4-BE49-F238E27FC236}">
              <a16:creationId xmlns:a16="http://schemas.microsoft.com/office/drawing/2014/main" id="{5E5E1B32-4AAC-4BD7-936A-CF3F6CE6030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50FB0443-27B9-4A4F-91D2-02580629D7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4" name="Text Box 2">
          <a:extLst>
            <a:ext uri="{FF2B5EF4-FFF2-40B4-BE49-F238E27FC236}">
              <a16:creationId xmlns:a16="http://schemas.microsoft.com/office/drawing/2014/main" id="{BDDD7CAB-604E-4684-B71C-DB0B522027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92761402-DB2F-440F-9F42-517184F5111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6" name="Text Box 2">
          <a:extLst>
            <a:ext uri="{FF2B5EF4-FFF2-40B4-BE49-F238E27FC236}">
              <a16:creationId xmlns:a16="http://schemas.microsoft.com/office/drawing/2014/main" id="{9248D10F-4535-4385-AAF6-6F5ABBBAA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3F03EAC7-1658-45C3-BD13-C5638336DF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8" name="Text Box 2">
          <a:extLst>
            <a:ext uri="{FF2B5EF4-FFF2-40B4-BE49-F238E27FC236}">
              <a16:creationId xmlns:a16="http://schemas.microsoft.com/office/drawing/2014/main" id="{84302B73-7FF8-4033-81B8-198B17395AB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E3AD0050-9203-4BF6-A053-4576D3C9E02E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70" name="Text Box 2">
          <a:extLst>
            <a:ext uri="{FF2B5EF4-FFF2-40B4-BE49-F238E27FC236}">
              <a16:creationId xmlns:a16="http://schemas.microsoft.com/office/drawing/2014/main" id="{DB4DDB59-21A4-4976-809E-ECD5D982B0D8}"/>
            </a:ext>
          </a:extLst>
        </xdr:cNvPr>
        <xdr:cNvSpPr txBox="1">
          <a:spLocks noChangeArrowheads="1"/>
        </xdr:cNvSpPr>
      </xdr:nvSpPr>
      <xdr:spPr bwMode="auto">
        <a:xfrm>
          <a:off x="9432551" y="423582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43BDD867-7F93-43B9-A7CD-8E42BB6DF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D7C9F56D-ACA1-4510-807C-0D0F8FB6A4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5F7676D0-379D-44EF-9904-640565FC45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19ED24A8-05C7-4648-AF7A-4DE6338187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F137249-FB5D-4349-84F4-F8DEDA50FA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D964CA3E-D5C1-4908-AD35-CF06764E96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ED75F825-D8D6-44E3-B3DB-44EA85DC19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78" name="Text Box 2">
          <a:extLst>
            <a:ext uri="{FF2B5EF4-FFF2-40B4-BE49-F238E27FC236}">
              <a16:creationId xmlns:a16="http://schemas.microsoft.com/office/drawing/2014/main" id="{E5EC36C1-4386-4019-A331-F5442F8608F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A10CD9B9-B820-4899-AF12-3C88130F7D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7AD1F720-D31A-4F69-AC73-802E772BC6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BBB5544B-DCD4-4978-A220-E68790B08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2" name="Text Box 2">
          <a:extLst>
            <a:ext uri="{FF2B5EF4-FFF2-40B4-BE49-F238E27FC236}">
              <a16:creationId xmlns:a16="http://schemas.microsoft.com/office/drawing/2014/main" id="{84B18149-A933-49EB-9337-ACBC2FBC0F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6B08E29B-FF4B-4808-B693-89523096251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4" name="Text Box 2">
          <a:extLst>
            <a:ext uri="{FF2B5EF4-FFF2-40B4-BE49-F238E27FC236}">
              <a16:creationId xmlns:a16="http://schemas.microsoft.com/office/drawing/2014/main" id="{63C82DCF-C888-41CC-BB10-599D29AAD3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88390B5D-64DB-4A3D-9A71-E716565E641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FD9237E7-9FA7-4C00-B539-8050C75283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5E9DD7E1-CB83-4719-8D57-17C1A9472BB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8" name="Text Box 2">
          <a:extLst>
            <a:ext uri="{FF2B5EF4-FFF2-40B4-BE49-F238E27FC236}">
              <a16:creationId xmlns:a16="http://schemas.microsoft.com/office/drawing/2014/main" id="{3CA30AA3-2D7A-41DB-AAF3-D1E07BDFB2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8F4778A3-1CE6-4E57-881D-C048CA97D87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E13C4E3E-32F0-489B-86C6-6F7B2B20430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1" name="Text Box 2">
          <a:extLst>
            <a:ext uri="{FF2B5EF4-FFF2-40B4-BE49-F238E27FC236}">
              <a16:creationId xmlns:a16="http://schemas.microsoft.com/office/drawing/2014/main" id="{8C5F8B29-4ADB-43F6-8115-722EED7C841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720FE428-12FE-405D-A30C-A57A09CC94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1ADA9826-D59F-4072-B515-6C8F4F4D86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3CB460BB-FF7B-465A-B0C6-3DCE8C3E59E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5" name="Text Box 2">
          <a:extLst>
            <a:ext uri="{FF2B5EF4-FFF2-40B4-BE49-F238E27FC236}">
              <a16:creationId xmlns:a16="http://schemas.microsoft.com/office/drawing/2014/main" id="{B0B4A954-0B21-4A70-8CFB-27A2B9A5DC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5B25C9FB-E069-422C-B93A-2F9EF30372C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7" name="Text Box 2">
          <a:extLst>
            <a:ext uri="{FF2B5EF4-FFF2-40B4-BE49-F238E27FC236}">
              <a16:creationId xmlns:a16="http://schemas.microsoft.com/office/drawing/2014/main" id="{627387A2-38A1-49EB-B5A5-1AC8C516E7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F4E493B9-4AEC-42FE-B80F-AD6D1C82D2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B9CC9A7E-A4C9-4774-A7AA-20F91E95BF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460CE6E6-B62F-443E-B4FF-9D58B1D22EF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704E2924-8A4C-4BF5-886B-15C14A46B5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A73AB81-50F8-48C7-BFCD-C8B45A91AC2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3" name="Text Box 2">
          <a:extLst>
            <a:ext uri="{FF2B5EF4-FFF2-40B4-BE49-F238E27FC236}">
              <a16:creationId xmlns:a16="http://schemas.microsoft.com/office/drawing/2014/main" id="{1846C64A-97AB-44B4-9D20-8A0610B37C8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D5200BF-865B-41FD-A08A-F3D9B8789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E94919A2-B6BD-4BA2-B81A-F0BC0E81BFC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EDF3D982-FEA0-450A-A4E5-E24426F5583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D7C18E2D-41FA-4CF3-97BA-9327235A21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0D14C675-8282-4B95-9237-8C91F9C646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9A82F64A-292F-497C-A20A-24CE7348C6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03961938-8993-49F3-9511-0902EF2E737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0C92D3D-D104-4D45-B8FE-4AAC32BFA24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3DCDF22-38F8-4701-B6CC-07A72474347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EA8BB6AF-B20C-4F58-B7E3-16A292BF94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F53ECB48-D049-4E41-8867-B59F34332FB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2327085A-F772-42EA-859D-77E8FA1FAA7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DBC7F913-B3D3-46E8-B806-9A4B1D9076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64EE902F-6F37-4ADB-AE0B-E6455499412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5362A52A-2704-4A78-9710-CDE1D08DB28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80377D88-A3BC-4AA6-98C1-2A3776404F0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50EDCF9D-D70C-482A-A83E-C1CE69A6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1" name="Text Box 2">
          <a:extLst>
            <a:ext uri="{FF2B5EF4-FFF2-40B4-BE49-F238E27FC236}">
              <a16:creationId xmlns:a16="http://schemas.microsoft.com/office/drawing/2014/main" id="{667B4D7A-4D84-463C-B9CB-BDA35C1E90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CB5AB586-981E-4395-AF9D-F03BD6D321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3" name="Text Box 2">
          <a:extLst>
            <a:ext uri="{FF2B5EF4-FFF2-40B4-BE49-F238E27FC236}">
              <a16:creationId xmlns:a16="http://schemas.microsoft.com/office/drawing/2014/main" id="{83F941AA-97B2-4751-8378-F892239F0ED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FCD72F45-A1CA-49C3-A5AE-9BC0E020FD9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D8710105-F499-4588-B850-EF3756B24B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7D32F2BC-DBA1-4FA6-A9C0-9B7FCF227D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2308D6EC-91EE-4AEF-872E-2034B41A96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C206FCA7-28C8-47ED-AC3D-EACB4E4CAFF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29" name="Text Box 2">
          <a:extLst>
            <a:ext uri="{FF2B5EF4-FFF2-40B4-BE49-F238E27FC236}">
              <a16:creationId xmlns:a16="http://schemas.microsoft.com/office/drawing/2014/main" id="{AB9144F6-F724-4778-8B04-27705F3AF9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898D5014-D51C-4D45-9685-CE6C9B04D9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1" name="Text Box 2">
          <a:extLst>
            <a:ext uri="{FF2B5EF4-FFF2-40B4-BE49-F238E27FC236}">
              <a16:creationId xmlns:a16="http://schemas.microsoft.com/office/drawing/2014/main" id="{237F5EB4-E755-4347-A1AA-52523DD4A1F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9170F3C7-E416-4039-841E-DE9503F5FCA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3" name="Text Box 2">
          <a:extLst>
            <a:ext uri="{FF2B5EF4-FFF2-40B4-BE49-F238E27FC236}">
              <a16:creationId xmlns:a16="http://schemas.microsoft.com/office/drawing/2014/main" id="{B77534DF-3F14-4138-9107-2DD173AE10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B1CA3BD9-CE20-4FA2-8C4A-A8A96238E3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5" name="Text Box 2">
          <a:extLst>
            <a:ext uri="{FF2B5EF4-FFF2-40B4-BE49-F238E27FC236}">
              <a16:creationId xmlns:a16="http://schemas.microsoft.com/office/drawing/2014/main" id="{C98E56E9-A8C9-4FD5-A30D-975B82A14E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001B62AB-A14D-4347-BF3B-125B62938D0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FB43241-6D69-443E-83BE-BE19EB4AC5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534C0A5C-6A9C-44CA-9582-D2398E46E9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5B34822D-6957-40B6-913C-8E90E88B2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B254FCB-7299-4CAD-B0B6-92CCCB307C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24B22439-362B-4FB4-9605-5057022E9CD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8DFD70F1-151C-44DD-B14B-BF20101EA4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3" name="Text Box 2">
          <a:extLst>
            <a:ext uri="{FF2B5EF4-FFF2-40B4-BE49-F238E27FC236}">
              <a16:creationId xmlns:a16="http://schemas.microsoft.com/office/drawing/2014/main" id="{D38BA1B6-20B7-4A5A-A2BC-362F731AF7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F1B2F78-06EB-41E0-8A01-D9189810C5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2D5167D-D205-4F3C-A31B-87A47CE6CEC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73F0A3AE-D42E-4BEE-BA35-5AE501B25C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5F52C62A-4D9F-4868-8B0C-8C1CE5D154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4DA1A852-1BDC-4F41-8179-CA0D5BC535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2DB86F6E-39D3-484C-AFD3-AC6E88E2AE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0" name="Text Box 2">
          <a:extLst>
            <a:ext uri="{FF2B5EF4-FFF2-40B4-BE49-F238E27FC236}">
              <a16:creationId xmlns:a16="http://schemas.microsoft.com/office/drawing/2014/main" id="{3A54C6D3-4257-47CD-B131-BC833C46A5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3FD29C5F-207E-40F6-BE84-B153B3B0E4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15FED63E-1436-4F5C-AA24-86A8B48687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86AC297D-B191-4836-A275-E288C4A5586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D87049B5-7F71-4BEE-91A0-FDAD7A781B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41943560-650B-4134-BA71-A579D35201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6" name="Text Box 2">
          <a:extLst>
            <a:ext uri="{FF2B5EF4-FFF2-40B4-BE49-F238E27FC236}">
              <a16:creationId xmlns:a16="http://schemas.microsoft.com/office/drawing/2014/main" id="{B64ED110-8501-470F-9F0F-44D77343B92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2B0B564F-C15A-4211-B27C-86D888C696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39D83D80-7E4D-419E-BD1E-545A320B462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43AB5762-A7CB-4201-90F3-347A353D83B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E9386514-94DE-47A8-BDA1-5D4A4037FEA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84DDD83C-DF15-49E3-A51B-17B7ABD932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262" name="Text Box 2">
          <a:extLst>
            <a:ext uri="{FF2B5EF4-FFF2-40B4-BE49-F238E27FC236}">
              <a16:creationId xmlns:a16="http://schemas.microsoft.com/office/drawing/2014/main" id="{4C80E057-BEFD-4B6A-9852-1B44F08226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79D71664-9CF3-42B7-8E64-D897F94E4B9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7CE77F2F-D1AA-42B5-A820-445A9977A8C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EB5DC192-D292-4997-8937-DA98E5EC048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66" name="Text Box 2">
          <a:extLst>
            <a:ext uri="{FF2B5EF4-FFF2-40B4-BE49-F238E27FC236}">
              <a16:creationId xmlns:a16="http://schemas.microsoft.com/office/drawing/2014/main" id="{A34C3FC6-4A57-4D60-A937-6FB36A638E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09D6E0E-5816-4C85-BFC7-7EED0B9E873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634BAAA5-7593-4FA9-8765-B3D82C8017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0D3EC15D-E811-406B-8238-A03CAAD7483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213F0DE3-306B-4065-9911-1988C81C7B7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5D6DE963-21A1-4B3B-A003-30D2EB2805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2" name="Text Box 2">
          <a:extLst>
            <a:ext uri="{FF2B5EF4-FFF2-40B4-BE49-F238E27FC236}">
              <a16:creationId xmlns:a16="http://schemas.microsoft.com/office/drawing/2014/main" id="{8BD64B0A-1E3B-432D-A266-38ED7119A46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2AA2D5E2-66EE-41D3-B742-9A342E9EF2B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7CEA5B62-9656-4000-A014-C2EF29C7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90812A02-7E2C-4A77-9E0E-DE82AF0076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4BF30F8B-5A56-48D4-A424-AB9E2CBCC9B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EC731B17-53C9-4D17-88B7-DB373F8975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ABB6DA5-0E7A-47EA-A704-CED5EA807E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0EAD5043-45D5-478A-8EFC-9F018295A2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C00D3C78-682E-4AB1-B800-A66AD1991DA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C841582-1302-4474-A13B-5516F2FD857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EED6D4B9-3A71-4164-B87A-DDC2983BD1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D45B9B50-FA4D-4A92-98C3-9E41FDBFFD9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770378A6-6BA7-4D8E-8001-F1B1480696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A0856651-CBDF-4AE3-9CC2-7FA398B961F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3AC55313-BF04-42A3-A4CF-E50A219683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3F1078C3-91CC-41FD-975A-9D480B5ECF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8" name="Text Box 2">
          <a:extLst>
            <a:ext uri="{FF2B5EF4-FFF2-40B4-BE49-F238E27FC236}">
              <a16:creationId xmlns:a16="http://schemas.microsoft.com/office/drawing/2014/main" id="{69AE7E74-6A35-44DF-8295-056A31A7442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841A1108-E092-4601-BD44-D9FADF346A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798A4A8A-BBEB-4B9C-9927-66C565F81D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80D9B0BD-F061-42BC-B03E-6CAB541FE7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2" name="Text Box 2">
          <a:extLst>
            <a:ext uri="{FF2B5EF4-FFF2-40B4-BE49-F238E27FC236}">
              <a16:creationId xmlns:a16="http://schemas.microsoft.com/office/drawing/2014/main" id="{8AC06820-C4D6-4A53-855C-D830BD9356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E45C5709-1E18-4687-B817-C0F9C03E83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4" name="Text Box 2">
          <a:extLst>
            <a:ext uri="{FF2B5EF4-FFF2-40B4-BE49-F238E27FC236}">
              <a16:creationId xmlns:a16="http://schemas.microsoft.com/office/drawing/2014/main" id="{9AC755F2-FC58-44AC-A5E8-6902D7A828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7F27BE89-10D6-4D4A-89AE-4F8312547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6" name="Text Box 2">
          <a:extLst>
            <a:ext uri="{FF2B5EF4-FFF2-40B4-BE49-F238E27FC236}">
              <a16:creationId xmlns:a16="http://schemas.microsoft.com/office/drawing/2014/main" id="{D223EFB5-BE97-49A9-AA47-B1BB389878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9EEB7BA5-2472-4BBD-8262-B4695164B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D6B4ECF8-52F4-40B3-B940-2A00FAA234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07F3A831-F741-4463-8C12-0468ED40A9A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5E377E33-EFCC-4E11-8544-3FB669943BA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BFC5597E-73CF-4DE5-85D4-160F8D93EA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02" name="Text Box 2">
          <a:extLst>
            <a:ext uri="{FF2B5EF4-FFF2-40B4-BE49-F238E27FC236}">
              <a16:creationId xmlns:a16="http://schemas.microsoft.com/office/drawing/2014/main" id="{61FCCA22-EA70-48C6-886E-4A56E88853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CB8F7C49-7C30-4092-B92C-22E7CE89C3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7CD4734A-703A-4B6D-89DF-C4CCAF09CA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1861DAAB-93D4-47D2-A04A-7568978A1F4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B84E432-7B66-4CB1-A195-03A2FE27448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BB9108ED-7C6C-48C0-A51D-59CD160338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D2BE4DB8-175E-4C91-995F-CC3BEBDAA3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09" name="Text Box 2">
          <a:extLst>
            <a:ext uri="{FF2B5EF4-FFF2-40B4-BE49-F238E27FC236}">
              <a16:creationId xmlns:a16="http://schemas.microsoft.com/office/drawing/2014/main" id="{8CF145F0-DA0A-426D-80C6-11681403DBE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7F506A41-7A56-4A43-84E9-4F2CCD50F99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4B435F51-184D-4526-A13D-DDBF87C61B4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FA77F38A-62AF-45DB-B710-F53C62A44C6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6C767559-5DA2-4880-9A83-7AC7BB1C4E3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D83BFB6E-3630-48CF-89B1-39E93ABF59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B7B90AE8-4A7E-49C9-BE23-7425A57FA4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5165608B-0CD1-4992-927B-F9A4159EC0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7" name="Text Box 2">
          <a:extLst>
            <a:ext uri="{FF2B5EF4-FFF2-40B4-BE49-F238E27FC236}">
              <a16:creationId xmlns:a16="http://schemas.microsoft.com/office/drawing/2014/main" id="{E4EB28ED-0E39-48DF-960F-F2D011DA09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9DF1DA63-EAD4-443F-93DB-1A0FBDF479D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19" name="Text Box 2">
          <a:extLst>
            <a:ext uri="{FF2B5EF4-FFF2-40B4-BE49-F238E27FC236}">
              <a16:creationId xmlns:a16="http://schemas.microsoft.com/office/drawing/2014/main" id="{3EBE3569-AB4B-4A34-8106-23DE92D850F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AE2B0704-E1BC-4F5A-B1C6-184216A7BF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4E9926FF-0865-4C6A-BD7C-0154721B5D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D85003DC-A6BC-4BD5-AFE4-D6D4A420D7A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C763CDA1-A2A3-43D6-9DDF-F19416A22F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553A3B34-F625-4C45-A95D-EDA2BF9A70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B8707361-3DB7-4519-B89A-15C47CA93E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F2EE662F-3317-4EBF-BC27-0C1D707AA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8DC43B8A-003E-4BAE-9F73-EE07D031897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FE87099-704C-4174-8CBB-EB7D8A07BB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29" name="Text Box 2">
          <a:extLst>
            <a:ext uri="{FF2B5EF4-FFF2-40B4-BE49-F238E27FC236}">
              <a16:creationId xmlns:a16="http://schemas.microsoft.com/office/drawing/2014/main" id="{B26B4932-11B2-465E-8628-7AC536E863B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3AD8A68B-C970-44BE-9808-F6BAF5DC340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499D5F1C-0FB5-4874-8A3C-66628891B1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F45FC9D6-2875-4EBC-B124-1220933E6AF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0E93643B-3648-4D1E-9534-A040C1F4C6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0448BC8D-1E41-4478-A0AE-AF2EF339B08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43602FFD-D054-4219-9ED3-227F65B84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802BB6C4-F156-4D94-B5F1-9A5D16CDFF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EAB0B8EF-EBCE-41EF-AAF9-74F3560218A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703F10CA-4FB7-480D-BC06-EA06A4E95E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39" name="Text Box 2">
          <a:extLst>
            <a:ext uri="{FF2B5EF4-FFF2-40B4-BE49-F238E27FC236}">
              <a16:creationId xmlns:a16="http://schemas.microsoft.com/office/drawing/2014/main" id="{44CEB196-2046-42E2-A513-0AE3578496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987CBD44-349A-4142-B312-B2C08F4496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CB12A4C1-7BE2-4F9A-A9DA-ACDF96B2F71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70341C04-4D45-4DF8-8B65-619CB02A055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7FB53DF6-F87F-4948-9191-892B8FC6C1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5B62CB12-DDE8-4560-A908-AE464AB83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45" name="Text Box 2">
          <a:extLst>
            <a:ext uri="{FF2B5EF4-FFF2-40B4-BE49-F238E27FC236}">
              <a16:creationId xmlns:a16="http://schemas.microsoft.com/office/drawing/2014/main" id="{37C707B2-8AE9-476A-AB4B-0954BF2C11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05821975-CA26-4DAD-8799-31632DCC68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2BED7F1B-E018-40DF-A84C-2A83781934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361F69E2-1E0F-45CD-819F-DA9C233351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49" name="Text Box 2">
          <a:extLst>
            <a:ext uri="{FF2B5EF4-FFF2-40B4-BE49-F238E27FC236}">
              <a16:creationId xmlns:a16="http://schemas.microsoft.com/office/drawing/2014/main" id="{AEE364BE-2594-4F90-A994-158DC55E8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96853BB3-F4F3-4896-8B0A-C09151BD5F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5780AB7D-48BC-4752-BFAC-4EF842252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97BCD0C4-EBA9-41CE-995C-99E5FD62DA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A6C5D99F-4CD5-42C7-9B66-BCAE242F3ED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BC1C445E-01C4-410E-A992-689FBCC5E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55" name="Text Box 2">
          <a:extLst>
            <a:ext uri="{FF2B5EF4-FFF2-40B4-BE49-F238E27FC236}">
              <a16:creationId xmlns:a16="http://schemas.microsoft.com/office/drawing/2014/main" id="{48642106-EE8E-45B0-9B07-E24B5B98FF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13CE4330-46D5-4057-B0B0-3C01B2B8548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57" name="Text Box 2">
          <a:extLst>
            <a:ext uri="{FF2B5EF4-FFF2-40B4-BE49-F238E27FC236}">
              <a16:creationId xmlns:a16="http://schemas.microsoft.com/office/drawing/2014/main" id="{F3A797C4-0B62-4A8D-AE07-ECDB2F10CC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A7926DFB-46BB-4460-BE0A-3C1863653F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CCE51231-69B5-4B26-871B-447B85371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E1E5D3F4-676C-4139-9ED6-5F979C7DF76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BE205F1-9040-417A-B34F-5FD5A40C10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2EBC0B80-4511-498F-8D66-AD1FFA718D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3" name="Text Box 2">
          <a:extLst>
            <a:ext uri="{FF2B5EF4-FFF2-40B4-BE49-F238E27FC236}">
              <a16:creationId xmlns:a16="http://schemas.microsoft.com/office/drawing/2014/main" id="{FE9EA4CB-B278-431F-B28F-A44B81AE49E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8B1391D5-8B99-41CB-97C9-E404BAADFDA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5" name="Text Box 2">
          <a:extLst>
            <a:ext uri="{FF2B5EF4-FFF2-40B4-BE49-F238E27FC236}">
              <a16:creationId xmlns:a16="http://schemas.microsoft.com/office/drawing/2014/main" id="{2721D2DF-F477-4C23-969E-A8AFB458C8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1973E3C8-F280-464D-A6F7-6E82F6DA7F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53F01D4C-CF2B-49C0-B342-35EB6E08EB0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D234DFB7-DB13-46A4-9AE3-C801D0E831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69" name="Text Box 2">
          <a:extLst>
            <a:ext uri="{FF2B5EF4-FFF2-40B4-BE49-F238E27FC236}">
              <a16:creationId xmlns:a16="http://schemas.microsoft.com/office/drawing/2014/main" id="{55906B48-7AD3-4644-93F4-D6898DC5E8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E9AD99BC-5CA5-43FE-AAF5-2B88313B81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B91E5F6D-51F5-41CC-95E8-6D0270E727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4FE4562D-FF92-4845-BBC5-A2F56041FD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811CB084-9508-4CD3-8792-E272A3FAAA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75B5AF17-4FE6-4B74-9C71-382E51D0B9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02E21C6D-631E-479C-9B07-7CFEEAAEAD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76" name="Text Box 2">
          <a:extLst>
            <a:ext uri="{FF2B5EF4-FFF2-40B4-BE49-F238E27FC236}">
              <a16:creationId xmlns:a16="http://schemas.microsoft.com/office/drawing/2014/main" id="{EA3DB638-0908-42EC-8246-3E0998A01DC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8B3AF8B3-45EE-4EE1-966B-83C7502DB04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5448C30F-8CF8-4A55-8814-F42A2F6E6F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FCE7AA6-5C7A-42C0-B149-9340CB00055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80" name="Text Box 2">
          <a:extLst>
            <a:ext uri="{FF2B5EF4-FFF2-40B4-BE49-F238E27FC236}">
              <a16:creationId xmlns:a16="http://schemas.microsoft.com/office/drawing/2014/main" id="{D00B7CD6-6636-4496-84A9-5B26B6408F7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183195D1-061B-47CA-8E8F-DB634157965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C711AB19-A245-4C28-9237-DB36EF5C552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8D635B86-38C5-4774-8945-848661FD39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F445B0BC-9BD4-4729-89ED-278A400333F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AE967FE6-E304-4B41-884B-B5C51A2180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6" name="Text Box 2">
          <a:extLst>
            <a:ext uri="{FF2B5EF4-FFF2-40B4-BE49-F238E27FC236}">
              <a16:creationId xmlns:a16="http://schemas.microsoft.com/office/drawing/2014/main" id="{E8F7B09C-A8B8-48E7-90BC-2C7E0FD576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060EAA75-A621-46DF-9845-DCFAD12B75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8" name="Text Box 2">
          <a:extLst>
            <a:ext uri="{FF2B5EF4-FFF2-40B4-BE49-F238E27FC236}">
              <a16:creationId xmlns:a16="http://schemas.microsoft.com/office/drawing/2014/main" id="{C7232FA3-455B-4FA2-9A45-FAE00280696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D0C640A5-20E1-4FE3-A60C-EC72C7872D6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88C5ACD2-BB1A-4986-91CA-99304A4DA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C701B025-016C-43B4-B633-337D756320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29A8F953-BA83-4FE6-8754-4BEC1168EF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0AB5578-478A-42B8-A76D-6A46BEE337A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B88BEBEF-7D3B-416C-B395-177301BE55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FAE81805-128C-46FC-B96A-67E1C6C0A18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396" name="Text Box 2">
          <a:extLst>
            <a:ext uri="{FF2B5EF4-FFF2-40B4-BE49-F238E27FC236}">
              <a16:creationId xmlns:a16="http://schemas.microsoft.com/office/drawing/2014/main" id="{6478402E-947E-4B53-8413-593881FE075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0CA7242A-24C8-45F1-9458-2F6F05CAE36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65EBFAE8-CFFD-43DC-BAD8-A8D06CFC0A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5AFA83D0-96BA-44FB-B5D2-92F99FB0D0E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4400" name="Text Box 2">
          <a:extLst>
            <a:ext uri="{FF2B5EF4-FFF2-40B4-BE49-F238E27FC236}">
              <a16:creationId xmlns:a16="http://schemas.microsoft.com/office/drawing/2014/main" id="{F25E2E05-E063-4D32-97B7-81634E6D14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A90D9B3A-DA8F-471D-9F18-D7624768C0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2" name="Text Box 2">
          <a:extLst>
            <a:ext uri="{FF2B5EF4-FFF2-40B4-BE49-F238E27FC236}">
              <a16:creationId xmlns:a16="http://schemas.microsoft.com/office/drawing/2014/main" id="{72A74A74-0BAE-4472-B081-07D75472E9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1027CE09-4C93-4742-8F44-8019FBC8AC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12BB00D0-56BE-4E8F-970E-D8C724CDC58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D0F62F48-53D2-4DDA-847A-25A2ED5E9E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79CDA2F3-1952-427B-96AC-EF65CD0FEF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A03884EB-9A43-4134-9C0F-994311DADC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8" name="Text Box 2">
          <a:extLst>
            <a:ext uri="{FF2B5EF4-FFF2-40B4-BE49-F238E27FC236}">
              <a16:creationId xmlns:a16="http://schemas.microsoft.com/office/drawing/2014/main" id="{EBE9F904-E549-4C36-99A4-4DD24E8275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7F35A36A-E984-47CE-9952-DADE35F89B3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0" name="Text Box 2">
          <a:extLst>
            <a:ext uri="{FF2B5EF4-FFF2-40B4-BE49-F238E27FC236}">
              <a16:creationId xmlns:a16="http://schemas.microsoft.com/office/drawing/2014/main" id="{00577140-E7AC-46A7-B792-3CCFCB3025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38204DA-86D7-40FC-84BF-6EE4D754D6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E1DB2D38-3DBC-4F61-A96C-AC54E94D2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DBF475DD-DC08-44CF-AAA9-2DF78F626F7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EB536243-9DEE-43FD-8FEE-DFCE5B9A33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8C4F7493-6809-45D5-9D3E-39F1302524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6" name="Text Box 2">
          <a:extLst>
            <a:ext uri="{FF2B5EF4-FFF2-40B4-BE49-F238E27FC236}">
              <a16:creationId xmlns:a16="http://schemas.microsoft.com/office/drawing/2014/main" id="{2F46EA08-44A0-4BA4-892D-1402C5250F1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DAD64691-0EEF-4849-90A3-D3E8131AC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8" name="Text Box 2">
          <a:extLst>
            <a:ext uri="{FF2B5EF4-FFF2-40B4-BE49-F238E27FC236}">
              <a16:creationId xmlns:a16="http://schemas.microsoft.com/office/drawing/2014/main" id="{3F0FC8FC-1D76-44ED-95E9-DFFC31F49E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322B7F05-7E7C-4727-B255-BA0C6340BB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82889316-7F0B-455C-A7A9-2F7FA800E2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AB029BA1-E5A1-4BE0-9825-0F38D349E86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2" name="Text Box 2">
          <a:extLst>
            <a:ext uri="{FF2B5EF4-FFF2-40B4-BE49-F238E27FC236}">
              <a16:creationId xmlns:a16="http://schemas.microsoft.com/office/drawing/2014/main" id="{930AF396-631A-416D-99D4-C483C8EECA3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F1C73EA9-B30C-428E-AA09-55A771E442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74D6AD59-C359-4E5B-A3B8-EDBF453755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5FDE65B8-1FEE-4891-A844-16EDB297D72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4E283087-4901-4CE9-BB47-7504C9890E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29D03D46-9482-4E11-A351-1C94F833CB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FE4D9905-486F-4B4A-B191-00C778D6ED8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29" name="Text Box 2">
          <a:extLst>
            <a:ext uri="{FF2B5EF4-FFF2-40B4-BE49-F238E27FC236}">
              <a16:creationId xmlns:a16="http://schemas.microsoft.com/office/drawing/2014/main" id="{617D1334-6A66-4D48-8913-A2C36E21A2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F38E199D-CF34-4E1F-A977-B8DD734ACC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1" name="Text Box 2">
          <a:extLst>
            <a:ext uri="{FF2B5EF4-FFF2-40B4-BE49-F238E27FC236}">
              <a16:creationId xmlns:a16="http://schemas.microsoft.com/office/drawing/2014/main" id="{A664D9C0-5E80-4108-B99E-78695D298C9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22EE8E7D-D537-4A5C-8CDF-77D92FCA3A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7FEC8EC2-3DF1-4B42-8BBB-092E1CD81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387358C-87D6-448F-A59D-4AC3048B1F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5" name="Text Box 2">
          <a:extLst>
            <a:ext uri="{FF2B5EF4-FFF2-40B4-BE49-F238E27FC236}">
              <a16:creationId xmlns:a16="http://schemas.microsoft.com/office/drawing/2014/main" id="{787A25CC-D01D-4354-BE89-C0FF589CE07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9C59B0C8-02B1-4FF3-9E1D-E19FFEAF766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28BA932F-1ECA-4C02-8EFE-C3CDECCF88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5305807E-1D77-40BD-868A-BE2462B13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C8F27707-50DD-4918-B721-E0755730DD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247DA2D2-C04D-4356-9660-D30A220FF8C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CC3C0727-78C0-4296-80DC-7BB5CB60184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29D9C2B2-3597-4DF7-8FA5-DFC1A8C59FD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CD1616D2-369B-469B-B63F-9FD079C4464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0D8DE18D-8B78-4961-A654-FD9ED3074C3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5" name="Text Box 2">
          <a:extLst>
            <a:ext uri="{FF2B5EF4-FFF2-40B4-BE49-F238E27FC236}">
              <a16:creationId xmlns:a16="http://schemas.microsoft.com/office/drawing/2014/main" id="{E5EA6BE7-061D-419C-B0B5-0A2A0F4AFC5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DD28BC4F-E88A-4792-9F38-F483F63215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5D11865C-46AE-4143-90D8-E415D07B46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BBBCF60D-03E4-45AC-B9D6-C29CB7E79B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1A71937A-A4C3-4A4C-AD7E-B60D07E72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C0D73C40-F30B-464B-ADAE-987043DF941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1" name="Text Box 2">
          <a:extLst>
            <a:ext uri="{FF2B5EF4-FFF2-40B4-BE49-F238E27FC236}">
              <a16:creationId xmlns:a16="http://schemas.microsoft.com/office/drawing/2014/main" id="{7F7C9CDA-44FE-4840-B333-34845E9849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1F19F967-8AF1-441C-AEA9-9287CB54B10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3" name="Text Box 2">
          <a:extLst>
            <a:ext uri="{FF2B5EF4-FFF2-40B4-BE49-F238E27FC236}">
              <a16:creationId xmlns:a16="http://schemas.microsoft.com/office/drawing/2014/main" id="{E77D331C-D49E-485D-9EAE-D14728FAD8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99DD4D89-D9A4-4C80-8E15-2D630D9BF3B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5" name="Text Box 2">
          <a:extLst>
            <a:ext uri="{FF2B5EF4-FFF2-40B4-BE49-F238E27FC236}">
              <a16:creationId xmlns:a16="http://schemas.microsoft.com/office/drawing/2014/main" id="{F237B4D5-CADF-45A7-9D1E-28214CE2D13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1257A715-51AC-4F35-844D-F3290FD47AD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F0BCA74F-3D62-4217-B3FF-0BE9463054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7F8A612D-4CD7-4303-A35F-289A7326D8F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8D1AB7F4-A04D-41FA-83E0-D9CFCB3F24B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4DD37E0A-0CB0-4D7F-A436-B874EB09FFE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61" name="Text Box 2">
          <a:extLst>
            <a:ext uri="{FF2B5EF4-FFF2-40B4-BE49-F238E27FC236}">
              <a16:creationId xmlns:a16="http://schemas.microsoft.com/office/drawing/2014/main" id="{B93F54E5-AA5F-4FBF-91EA-7964B6C50F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F4E9CF2-3C1C-421C-9F9F-1670DA5176F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7C403E35-03F3-4519-A5DA-33437921D4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2C1BB284-B1BB-46AC-969F-0E0A7A97F40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5" name="Text Box 2">
          <a:extLst>
            <a:ext uri="{FF2B5EF4-FFF2-40B4-BE49-F238E27FC236}">
              <a16:creationId xmlns:a16="http://schemas.microsoft.com/office/drawing/2014/main" id="{D99A80B2-77D7-45B0-A1F8-004511201DF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F546AB1-85BC-44FC-ABC9-C8B889C332B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467" name="Text Box 2">
          <a:extLst>
            <a:ext uri="{FF2B5EF4-FFF2-40B4-BE49-F238E27FC236}">
              <a16:creationId xmlns:a16="http://schemas.microsoft.com/office/drawing/2014/main" id="{55225834-ED5E-4C13-9B7A-B95EB28CB04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15AE58A8-FBAC-445E-BBA9-C90186CC852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3C6C1891-7BFC-4C73-BD31-B425291895B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14E10AE9-BA7D-47E6-B83E-7BEA3A8EFF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5819C911-4BC9-4EDC-8A51-33891588A5E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75197497-E8F7-4C20-B19D-62518689383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3" name="Text Box 2">
          <a:extLst>
            <a:ext uri="{FF2B5EF4-FFF2-40B4-BE49-F238E27FC236}">
              <a16:creationId xmlns:a16="http://schemas.microsoft.com/office/drawing/2014/main" id="{F3642761-FA8E-42E3-977D-54E7DDFB9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E8C6EF6F-126D-4828-965E-5C15EF4DDE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4703933-67E7-4721-802B-A77487ED1B6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A06C4C21-DF48-446C-9BF0-2B36FB2F71E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7F00BD91-637E-4108-AC56-E7F20674FB4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E925CBC-10E4-4786-8D33-F3E32ECDB3B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71DCA113-D8F2-4FA8-A63E-358C4593F4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5E158E65-F814-4F3B-B3F8-49D7E1EBA0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1" name="Text Box 2">
          <a:extLst>
            <a:ext uri="{FF2B5EF4-FFF2-40B4-BE49-F238E27FC236}">
              <a16:creationId xmlns:a16="http://schemas.microsoft.com/office/drawing/2014/main" id="{7DF10AEE-E875-4ABB-9D6A-65EAF52DB8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34DD11C0-1132-45FB-A33B-4E1C785535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3" name="Text Box 2">
          <a:extLst>
            <a:ext uri="{FF2B5EF4-FFF2-40B4-BE49-F238E27FC236}">
              <a16:creationId xmlns:a16="http://schemas.microsoft.com/office/drawing/2014/main" id="{347757CF-D427-4717-8621-B855F9183F7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E2846674-EA5C-4020-810D-52C293236A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80C26A30-F2D2-492E-9695-61FA0208E2D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A020A9EB-CB76-4732-984E-A3866AD2C9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F0DC37E9-3D02-4E3F-BF15-7A45B4B4FFA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B8454F92-A489-47D6-A3CC-9CD545F4C2A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4944A4DF-F82A-48F9-BAEE-0E9138A60F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0" name="Text Box 2">
          <a:extLst>
            <a:ext uri="{FF2B5EF4-FFF2-40B4-BE49-F238E27FC236}">
              <a16:creationId xmlns:a16="http://schemas.microsoft.com/office/drawing/2014/main" id="{5CF9A2FB-3F8A-4F08-B976-FC6C2E9A33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5D66C41-96F5-47A1-9A56-4712D71E9E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20656AFB-7209-4F89-9395-8E15ADD25E2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BA8B693D-AE22-4C7F-B393-7179FDF392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4" name="Text Box 2">
          <a:extLst>
            <a:ext uri="{FF2B5EF4-FFF2-40B4-BE49-F238E27FC236}">
              <a16:creationId xmlns:a16="http://schemas.microsoft.com/office/drawing/2014/main" id="{5CAEF690-F8A8-4484-8EE5-280625E6250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3AF74C6E-0CAB-4847-A443-53428366970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6" name="Text Box 2">
          <a:extLst>
            <a:ext uri="{FF2B5EF4-FFF2-40B4-BE49-F238E27FC236}">
              <a16:creationId xmlns:a16="http://schemas.microsoft.com/office/drawing/2014/main" id="{1A98429C-32D9-4E3D-B83E-B43FB7AB557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3C9AED62-48F8-4EC1-9FF3-F13F0B6178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0C662CEC-EDB9-430B-A877-107C3967B1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334D2466-B5C9-4792-B53F-7F487EB3B4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C45B7782-921A-4A51-A1DE-AC2C6B5A60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FB43546A-E460-49E9-8654-3E65C154FCF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5FA9AF9D-64D7-4DC9-9B29-D8D898E9DAB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372C0421-7355-4BE2-A6FC-62369FF33E5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4" name="Text Box 2">
          <a:extLst>
            <a:ext uri="{FF2B5EF4-FFF2-40B4-BE49-F238E27FC236}">
              <a16:creationId xmlns:a16="http://schemas.microsoft.com/office/drawing/2014/main" id="{8EF21E80-CC09-4713-A4AB-189BFB054B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01B76BFB-572F-4D3F-AA07-68F41493D0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6" name="Text Box 2">
          <a:extLst>
            <a:ext uri="{FF2B5EF4-FFF2-40B4-BE49-F238E27FC236}">
              <a16:creationId xmlns:a16="http://schemas.microsoft.com/office/drawing/2014/main" id="{314B6389-F575-460B-B37E-1222ED74262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9B27BB09-0F7D-4C00-BCC3-655A0103ED4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8" name="Text Box 2">
          <a:extLst>
            <a:ext uri="{FF2B5EF4-FFF2-40B4-BE49-F238E27FC236}">
              <a16:creationId xmlns:a16="http://schemas.microsoft.com/office/drawing/2014/main" id="{A5DC8E4C-5051-4BAD-BDD5-FF884E64D8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B525E61F-01B7-4621-8CCA-933912A66AE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99F19CCC-F974-4E3B-AA03-DA3B4B1C8A0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70357754-5D6A-4D84-AF3D-E7F3EDDAC2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2" name="Text Box 2">
          <a:extLst>
            <a:ext uri="{FF2B5EF4-FFF2-40B4-BE49-F238E27FC236}">
              <a16:creationId xmlns:a16="http://schemas.microsoft.com/office/drawing/2014/main" id="{14A6D01A-6C06-4663-9D74-11D6AD45AD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6426A905-9007-44BC-89AC-02BC366A62A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F306184E-CCD4-4564-AB5F-5811E156E8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33E619A-9247-447F-9B1C-1EE7230224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6" name="Text Box 2">
          <a:extLst>
            <a:ext uri="{FF2B5EF4-FFF2-40B4-BE49-F238E27FC236}">
              <a16:creationId xmlns:a16="http://schemas.microsoft.com/office/drawing/2014/main" id="{FCD505CE-DCA2-4B1D-BB58-3F2A4758BE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7ADE0B8E-8EF2-40E8-933D-15397754EE3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8" name="Text Box 2">
          <a:extLst>
            <a:ext uri="{FF2B5EF4-FFF2-40B4-BE49-F238E27FC236}">
              <a16:creationId xmlns:a16="http://schemas.microsoft.com/office/drawing/2014/main" id="{A5C21D28-9586-4802-AE63-38DDAFC69E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6ACA6804-FC4C-40C1-9A57-BD3542F1087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3F3920EA-22D3-4F52-86EF-555308C94F5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F70C6597-7371-4FFA-8CEA-0415F917BA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2" name="Text Box 2">
          <a:extLst>
            <a:ext uri="{FF2B5EF4-FFF2-40B4-BE49-F238E27FC236}">
              <a16:creationId xmlns:a16="http://schemas.microsoft.com/office/drawing/2014/main" id="{EE53B5D5-6489-47C9-B302-248A43D67A4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A310E353-304D-491D-A076-5A6BE389EA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9E77A524-8C2C-4AFF-B331-F67D5DF725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18663C8A-6EF4-4660-A0D0-10D588A051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837DEE9-F20B-4FB1-A8B8-A9709C62428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F03D03BD-06DB-40E4-9164-B0403A3B035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434B6494-FB0D-4B02-B849-C71DA1C4AA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856BA31B-7397-4681-BBF5-3789782CF5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0" name="Text Box 2">
          <a:extLst>
            <a:ext uri="{FF2B5EF4-FFF2-40B4-BE49-F238E27FC236}">
              <a16:creationId xmlns:a16="http://schemas.microsoft.com/office/drawing/2014/main" id="{E1CDEB66-84D2-4495-99C7-5567F6A5BD8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C569AEDE-17ED-487B-8CF1-26A7111D38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DC98E18-45F8-41E0-9538-223CB680222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670D509F-10DE-4519-8AF4-D4720B88672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4" name="Text Box 2">
          <a:extLst>
            <a:ext uri="{FF2B5EF4-FFF2-40B4-BE49-F238E27FC236}">
              <a16:creationId xmlns:a16="http://schemas.microsoft.com/office/drawing/2014/main" id="{08B1B35F-9B37-4FE2-9B9C-FA42BD5D2EB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B419B9D4-9D87-419B-9DA9-72F076B2EB2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6" name="Text Box 2">
          <a:extLst>
            <a:ext uri="{FF2B5EF4-FFF2-40B4-BE49-F238E27FC236}">
              <a16:creationId xmlns:a16="http://schemas.microsoft.com/office/drawing/2014/main" id="{F41F5474-7D78-40BA-8B2E-7C94D01103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8D34A93D-28B3-4254-ACA4-F5C35DDE63C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F98A5938-D38B-45DB-8272-1AEA24FE912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6692C505-1509-4C12-AEEB-002430E11D4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40" name="Text Box 2">
          <a:extLst>
            <a:ext uri="{FF2B5EF4-FFF2-40B4-BE49-F238E27FC236}">
              <a16:creationId xmlns:a16="http://schemas.microsoft.com/office/drawing/2014/main" id="{C1FE190A-9FB3-4C76-8072-43D3F5CE7D6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A1A23B29-A917-478B-820D-A7E9EBF5DC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2" name="Text Box 2">
          <a:extLst>
            <a:ext uri="{FF2B5EF4-FFF2-40B4-BE49-F238E27FC236}">
              <a16:creationId xmlns:a16="http://schemas.microsoft.com/office/drawing/2014/main" id="{351C2CEA-DA1F-49C3-9ED5-0598367D2E8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6E13E0C8-5553-493A-A6BA-874E2682B2B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682C320D-FDF2-408B-A2F3-1765C230D83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FDADED87-23A9-475B-A1B8-35EF6A01A4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98B90FEA-71B1-4027-9808-D00E273DA3F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74B23F64-D311-4B11-B666-2B925B47BBC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9F62447B-FACA-4D04-9958-68E4F47D3B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49" name="Text Box 2">
          <a:extLst>
            <a:ext uri="{FF2B5EF4-FFF2-40B4-BE49-F238E27FC236}">
              <a16:creationId xmlns:a16="http://schemas.microsoft.com/office/drawing/2014/main" id="{DFD8B7B3-A98D-4F6F-A89A-6F3071D193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52674D29-41C0-4F30-82A5-004D9F3262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AAEBD513-762E-4111-A408-5D0C8DDEF5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CC6C3C38-5275-44FD-8FAE-004A393F38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3" name="Text Box 2">
          <a:extLst>
            <a:ext uri="{FF2B5EF4-FFF2-40B4-BE49-F238E27FC236}">
              <a16:creationId xmlns:a16="http://schemas.microsoft.com/office/drawing/2014/main" id="{A3C2CD4D-4644-423A-8BCB-23F19A1D25A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92041B02-0750-4B13-B76A-56B271DC7F8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DDF95A6E-EE21-4382-AA4E-67B5C20A07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5DB76DDE-0203-4585-A24D-7F40803E4D2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1978A0A2-8490-478B-8CC4-A7B0AFECD68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E9365D01-D816-48A3-B30D-4A8E82A89B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325531"/>
    <xdr:sp macro="" textlink="">
      <xdr:nvSpPr>
        <xdr:cNvPr id="4559" name="Text Box 2">
          <a:extLst>
            <a:ext uri="{FF2B5EF4-FFF2-40B4-BE49-F238E27FC236}">
              <a16:creationId xmlns:a16="http://schemas.microsoft.com/office/drawing/2014/main" id="{9F5CE14F-FDAB-4EB5-86D3-86DE67D16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33C49092-1575-4156-A348-0017F973A91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15982221-05A6-43B5-BAB9-681422A200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71BD8BEE-E7DA-45D8-9CD3-876E222D318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3" name="Text Box 2">
          <a:extLst>
            <a:ext uri="{FF2B5EF4-FFF2-40B4-BE49-F238E27FC236}">
              <a16:creationId xmlns:a16="http://schemas.microsoft.com/office/drawing/2014/main" id="{E9F609FC-D1AF-4BDB-A69D-4B5F6E8F5B4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4D8D8C8A-5C79-40B5-829D-B92E98D9909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38733DB6-7536-4A23-B05B-BAFB0B504D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6" name="Text Box 2">
          <a:extLst>
            <a:ext uri="{FF2B5EF4-FFF2-40B4-BE49-F238E27FC236}">
              <a16:creationId xmlns:a16="http://schemas.microsoft.com/office/drawing/2014/main" id="{9200A7FB-7371-4527-B769-5A76B964E0D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567" name="Text Box 2">
          <a:extLst>
            <a:ext uri="{FF2B5EF4-FFF2-40B4-BE49-F238E27FC236}">
              <a16:creationId xmlns:a16="http://schemas.microsoft.com/office/drawing/2014/main" id="{8487F9B7-3E05-4AA5-91D7-51E1115E0F7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14EEBAB9-437B-45BA-9EBD-31CAB9E267A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0846E974-0441-435D-8F50-21BF656A2C5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87E184B-03CB-4B02-BAD0-4965BC15249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E6958FD6-A2A9-49D4-BBEF-6D5A3F19C2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2" name="Text Box 2">
          <a:extLst>
            <a:ext uri="{FF2B5EF4-FFF2-40B4-BE49-F238E27FC236}">
              <a16:creationId xmlns:a16="http://schemas.microsoft.com/office/drawing/2014/main" id="{E8E0F378-1E7C-4465-A62B-18CC502AE52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B7D11A4E-5FDE-47BD-852E-C18174D946F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1CA39CD8-C74E-40A4-BD49-929EBB42AF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5" name="Text Box 2">
          <a:extLst>
            <a:ext uri="{FF2B5EF4-FFF2-40B4-BE49-F238E27FC236}">
              <a16:creationId xmlns:a16="http://schemas.microsoft.com/office/drawing/2014/main" id="{4C1CC3D0-A644-4D93-BEC5-3D6DA8238CD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CCDA8C8-7E8D-417C-A33F-61B3FF2E49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8322E9CD-DD51-457C-B9AE-B2663126BDE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8" name="Text Box 2">
          <a:extLst>
            <a:ext uri="{FF2B5EF4-FFF2-40B4-BE49-F238E27FC236}">
              <a16:creationId xmlns:a16="http://schemas.microsoft.com/office/drawing/2014/main" id="{AAFB54A4-3B67-4F5D-85D5-558ECED928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A048E246-6FC6-42CC-BC22-7689294389C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0" name="Text Box 2">
          <a:extLst>
            <a:ext uri="{FF2B5EF4-FFF2-40B4-BE49-F238E27FC236}">
              <a16:creationId xmlns:a16="http://schemas.microsoft.com/office/drawing/2014/main" id="{4A97AE88-FA86-476D-B985-8442956644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62F67AA9-0361-4E78-9606-7D00863D68F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82" name="Text Box 2">
          <a:extLst>
            <a:ext uri="{FF2B5EF4-FFF2-40B4-BE49-F238E27FC236}">
              <a16:creationId xmlns:a16="http://schemas.microsoft.com/office/drawing/2014/main" id="{6E14C988-1F4E-4681-8C83-345F1715C4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5F081AB-0B2B-491D-AB5C-D92CBC5836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C617DFDD-8B6E-44CB-B989-4E7EA30F953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C1B3A3F1-767E-405A-AB7B-7D7072DE151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9641809F-5C71-41F6-A917-D8BB2E1925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7" name="Text Box 2">
          <a:extLst>
            <a:ext uri="{FF2B5EF4-FFF2-40B4-BE49-F238E27FC236}">
              <a16:creationId xmlns:a16="http://schemas.microsoft.com/office/drawing/2014/main" id="{82919FC6-E17A-419A-937A-137137C17C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8" name="Text Box 2">
          <a:extLst>
            <a:ext uri="{FF2B5EF4-FFF2-40B4-BE49-F238E27FC236}">
              <a16:creationId xmlns:a16="http://schemas.microsoft.com/office/drawing/2014/main" id="{7DC9A344-73C0-4C1B-81E4-480A8597393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89" name="Text Box 2">
          <a:extLst>
            <a:ext uri="{FF2B5EF4-FFF2-40B4-BE49-F238E27FC236}">
              <a16:creationId xmlns:a16="http://schemas.microsoft.com/office/drawing/2014/main" id="{88693201-0F38-4799-BBF9-C78C308CE48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CCE6982-904D-454B-A614-AFAE8B47661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1" name="Text Box 2">
          <a:extLst>
            <a:ext uri="{FF2B5EF4-FFF2-40B4-BE49-F238E27FC236}">
              <a16:creationId xmlns:a16="http://schemas.microsoft.com/office/drawing/2014/main" id="{196058F9-ACD5-4A6E-89B4-53CA015CC4D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AD6EAE67-515B-4BF7-A586-B63ED6DEF3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3" name="Text Box 2">
          <a:extLst>
            <a:ext uri="{FF2B5EF4-FFF2-40B4-BE49-F238E27FC236}">
              <a16:creationId xmlns:a16="http://schemas.microsoft.com/office/drawing/2014/main" id="{7F5E9E3A-7CF0-4E26-A629-5391F3AA17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4" name="Text Box 2">
          <a:extLst>
            <a:ext uri="{FF2B5EF4-FFF2-40B4-BE49-F238E27FC236}">
              <a16:creationId xmlns:a16="http://schemas.microsoft.com/office/drawing/2014/main" id="{74F66DF3-58AA-408D-917E-FB1D891E0B8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5" name="Text Box 2">
          <a:extLst>
            <a:ext uri="{FF2B5EF4-FFF2-40B4-BE49-F238E27FC236}">
              <a16:creationId xmlns:a16="http://schemas.microsoft.com/office/drawing/2014/main" id="{C671D23B-AD0B-4646-8417-C14CF602F9F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C7C3A55B-E9DA-4A68-A141-6B5BF6044F9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597" name="Text Box 2">
          <a:extLst>
            <a:ext uri="{FF2B5EF4-FFF2-40B4-BE49-F238E27FC236}">
              <a16:creationId xmlns:a16="http://schemas.microsoft.com/office/drawing/2014/main" id="{7FB492B7-5A48-491C-BCC0-67AE4C4903C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98" name="Text Box 2">
          <a:extLst>
            <a:ext uri="{FF2B5EF4-FFF2-40B4-BE49-F238E27FC236}">
              <a16:creationId xmlns:a16="http://schemas.microsoft.com/office/drawing/2014/main" id="{8F5C9A54-75F5-4451-82E4-786D3FA1E00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10F5508C-A05E-443B-91CF-59A3DEBE562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00" name="Text Box 2">
          <a:extLst>
            <a:ext uri="{FF2B5EF4-FFF2-40B4-BE49-F238E27FC236}">
              <a16:creationId xmlns:a16="http://schemas.microsoft.com/office/drawing/2014/main" id="{9BD8AE29-0368-4B67-AFC5-129D9EB7BB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640D69D4-6C8B-4305-92D8-5B71394B93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064C74A7-B5FB-4392-9981-1AE4B6B4FD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9F36071C-1E80-419B-B848-F47A0AE5377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EF099222-798C-4F1A-89FC-8BBA5B00D1E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DA86F345-323B-431D-BA7D-E76AD3C4EB5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40069D89-BD00-4C73-8ED1-49ACC112135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7" name="Text Box 2">
          <a:extLst>
            <a:ext uri="{FF2B5EF4-FFF2-40B4-BE49-F238E27FC236}">
              <a16:creationId xmlns:a16="http://schemas.microsoft.com/office/drawing/2014/main" id="{DA8A13A6-5EE1-4BDC-B86D-4F655442E6A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8" name="Text Box 2">
          <a:extLst>
            <a:ext uri="{FF2B5EF4-FFF2-40B4-BE49-F238E27FC236}">
              <a16:creationId xmlns:a16="http://schemas.microsoft.com/office/drawing/2014/main" id="{45D663B2-50FF-44DB-964D-CF78E90A59D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AC9B47F-ABE5-41C1-8A4E-2A70E87B237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10" name="Text Box 2">
          <a:extLst>
            <a:ext uri="{FF2B5EF4-FFF2-40B4-BE49-F238E27FC236}">
              <a16:creationId xmlns:a16="http://schemas.microsoft.com/office/drawing/2014/main" id="{E6C2657E-473B-4B4C-85BB-601015903D0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1" name="Text Box 2">
          <a:extLst>
            <a:ext uri="{FF2B5EF4-FFF2-40B4-BE49-F238E27FC236}">
              <a16:creationId xmlns:a16="http://schemas.microsoft.com/office/drawing/2014/main" id="{144A2C12-72CA-40DD-BF34-DC8B901E59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A27FD317-C884-4A2B-A4D5-162FBC8ED5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13" name="Text Box 2">
          <a:extLst>
            <a:ext uri="{FF2B5EF4-FFF2-40B4-BE49-F238E27FC236}">
              <a16:creationId xmlns:a16="http://schemas.microsoft.com/office/drawing/2014/main" id="{96E60500-E85F-42C8-A375-D54A958E255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243AAC35-3526-4961-BDA0-CD3484D2B2C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5" name="Text Box 2">
          <a:extLst>
            <a:ext uri="{FF2B5EF4-FFF2-40B4-BE49-F238E27FC236}">
              <a16:creationId xmlns:a16="http://schemas.microsoft.com/office/drawing/2014/main" id="{A63A02D0-203C-4997-8E7F-54D9475A105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3B827C6E-0D3B-4FB6-9372-01632B7063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7" name="Text Box 2">
          <a:extLst>
            <a:ext uri="{FF2B5EF4-FFF2-40B4-BE49-F238E27FC236}">
              <a16:creationId xmlns:a16="http://schemas.microsoft.com/office/drawing/2014/main" id="{52B20170-486F-4B1F-8F05-244EF7B31D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8" name="Text Box 2">
          <a:extLst>
            <a:ext uri="{FF2B5EF4-FFF2-40B4-BE49-F238E27FC236}">
              <a16:creationId xmlns:a16="http://schemas.microsoft.com/office/drawing/2014/main" id="{266BAA23-AC32-4495-87E2-1BFDCEE8ACF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16F4D4BD-FF2D-4028-B7C7-85FE1E7A93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0" name="Text Box 2">
          <a:extLst>
            <a:ext uri="{FF2B5EF4-FFF2-40B4-BE49-F238E27FC236}">
              <a16:creationId xmlns:a16="http://schemas.microsoft.com/office/drawing/2014/main" id="{58F49D2B-F6DD-4645-BCA9-4E355EDEAB0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1" name="Text Box 2">
          <a:extLst>
            <a:ext uri="{FF2B5EF4-FFF2-40B4-BE49-F238E27FC236}">
              <a16:creationId xmlns:a16="http://schemas.microsoft.com/office/drawing/2014/main" id="{6D6DC9D7-0B6F-484E-A8F6-E6D047CE3F9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A9913DF2-E012-4D0A-B611-6A6099FD393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AF0C696D-B091-4438-872E-205BBE79DF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4" name="Text Box 2">
          <a:extLst>
            <a:ext uri="{FF2B5EF4-FFF2-40B4-BE49-F238E27FC236}">
              <a16:creationId xmlns:a16="http://schemas.microsoft.com/office/drawing/2014/main" id="{FD3C802A-7C65-4BE7-AB54-396B45D4035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D8213F9B-7F20-490C-B226-2F52FEE66B2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6" name="Text Box 2">
          <a:extLst>
            <a:ext uri="{FF2B5EF4-FFF2-40B4-BE49-F238E27FC236}">
              <a16:creationId xmlns:a16="http://schemas.microsoft.com/office/drawing/2014/main" id="{6B31812C-E201-46D7-914C-456E81B66E2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7" name="Text Box 2">
          <a:extLst>
            <a:ext uri="{FF2B5EF4-FFF2-40B4-BE49-F238E27FC236}">
              <a16:creationId xmlns:a16="http://schemas.microsoft.com/office/drawing/2014/main" id="{947361AB-5ED6-4B47-A8AD-E2036F52433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8" name="Text Box 2">
          <a:extLst>
            <a:ext uri="{FF2B5EF4-FFF2-40B4-BE49-F238E27FC236}">
              <a16:creationId xmlns:a16="http://schemas.microsoft.com/office/drawing/2014/main" id="{783156B7-AE0F-4DB7-A89C-DD888027539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5EA63AB-62A8-4B3D-B6AD-1D5954F9EA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0" name="Text Box 2">
          <a:extLst>
            <a:ext uri="{FF2B5EF4-FFF2-40B4-BE49-F238E27FC236}">
              <a16:creationId xmlns:a16="http://schemas.microsoft.com/office/drawing/2014/main" id="{DEF7E581-6181-4F52-8627-51D00CB316D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1" name="Text Box 2">
          <a:extLst>
            <a:ext uri="{FF2B5EF4-FFF2-40B4-BE49-F238E27FC236}">
              <a16:creationId xmlns:a16="http://schemas.microsoft.com/office/drawing/2014/main" id="{13465716-E95F-479A-B51F-1CF7DF497E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2" name="Text Box 2">
          <a:extLst>
            <a:ext uri="{FF2B5EF4-FFF2-40B4-BE49-F238E27FC236}">
              <a16:creationId xmlns:a16="http://schemas.microsoft.com/office/drawing/2014/main" id="{821A168F-93DE-4EB5-80BE-E1733C323D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3" name="Text Box 2">
          <a:extLst>
            <a:ext uri="{FF2B5EF4-FFF2-40B4-BE49-F238E27FC236}">
              <a16:creationId xmlns:a16="http://schemas.microsoft.com/office/drawing/2014/main" id="{88E477B4-C2B9-462C-B7D9-CFF59FD5C2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9F7BAD5D-7EAE-4474-9CAD-6D271FDA2F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730240F0-A84F-4D03-A755-9C0542E608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6" name="Text Box 2">
          <a:extLst>
            <a:ext uri="{FF2B5EF4-FFF2-40B4-BE49-F238E27FC236}">
              <a16:creationId xmlns:a16="http://schemas.microsoft.com/office/drawing/2014/main" id="{32969598-02F5-4B90-A716-69E02FDAE25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F5894116-D90E-41E1-9CAD-19ABF3E58B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8F13FF72-4A82-4332-8B6D-D4D2D76BB0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39" name="Text Box 2">
          <a:extLst>
            <a:ext uri="{FF2B5EF4-FFF2-40B4-BE49-F238E27FC236}">
              <a16:creationId xmlns:a16="http://schemas.microsoft.com/office/drawing/2014/main" id="{956A13BB-5EDA-4FF6-845F-1199103ED0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A0990B5F-3A25-4CB8-A80C-8A29B096189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41" name="Text Box 2">
          <a:extLst>
            <a:ext uri="{FF2B5EF4-FFF2-40B4-BE49-F238E27FC236}">
              <a16:creationId xmlns:a16="http://schemas.microsoft.com/office/drawing/2014/main" id="{1BD15213-47D9-4BC6-97F0-CB108E124E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E0BD52BF-338C-453B-B5CC-93840892A97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47205AAA-5C43-4003-9063-E787EB3B0CF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02E4366D-1D04-4E6D-BEB3-C75FF384B28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2CCFD4BC-7344-4950-BC02-A0743790BBA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6" name="Text Box 2">
          <a:extLst>
            <a:ext uri="{FF2B5EF4-FFF2-40B4-BE49-F238E27FC236}">
              <a16:creationId xmlns:a16="http://schemas.microsoft.com/office/drawing/2014/main" id="{36D7A306-0D9D-4EAA-B475-2286F955373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4B24840C-7A1A-41BC-A819-77B4784136B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F23B2C83-1086-4CFF-A100-E241ED078A3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49" name="Text Box 2">
          <a:extLst>
            <a:ext uri="{FF2B5EF4-FFF2-40B4-BE49-F238E27FC236}">
              <a16:creationId xmlns:a16="http://schemas.microsoft.com/office/drawing/2014/main" id="{1A23A914-7DE2-4962-9C46-CA7812E4B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0" name="Text Box 2">
          <a:extLst>
            <a:ext uri="{FF2B5EF4-FFF2-40B4-BE49-F238E27FC236}">
              <a16:creationId xmlns:a16="http://schemas.microsoft.com/office/drawing/2014/main" id="{B44F0DCE-0607-4879-B4A8-9B3D06C0DE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434F7A50-5F21-42BC-AF69-24EE262298D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9398D389-05B1-445F-AFD6-E9EEF6BA5D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3" name="Text Box 2">
          <a:extLst>
            <a:ext uri="{FF2B5EF4-FFF2-40B4-BE49-F238E27FC236}">
              <a16:creationId xmlns:a16="http://schemas.microsoft.com/office/drawing/2014/main" id="{19508BA6-5022-4B06-A68E-7E0941E7709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4" name="Text Box 2">
          <a:extLst>
            <a:ext uri="{FF2B5EF4-FFF2-40B4-BE49-F238E27FC236}">
              <a16:creationId xmlns:a16="http://schemas.microsoft.com/office/drawing/2014/main" id="{45B07E43-D412-4685-9194-CA99798C02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43BE298B-B0BF-439C-8211-865F5D990F4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389E00A-BEB6-4A01-8278-29665D6D287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7" name="Text Box 2">
          <a:extLst>
            <a:ext uri="{FF2B5EF4-FFF2-40B4-BE49-F238E27FC236}">
              <a16:creationId xmlns:a16="http://schemas.microsoft.com/office/drawing/2014/main" id="{20D29F92-7589-4A9A-9EB3-8BACBCE2C61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8" name="Text Box 2">
          <a:extLst>
            <a:ext uri="{FF2B5EF4-FFF2-40B4-BE49-F238E27FC236}">
              <a16:creationId xmlns:a16="http://schemas.microsoft.com/office/drawing/2014/main" id="{3F8FB6E6-BA3E-4D41-AD96-36A119EAF8D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133350</xdr:rowOff>
    </xdr:from>
    <xdr:ext cx="95250" cy="325531"/>
    <xdr:sp macro="" textlink="">
      <xdr:nvSpPr>
        <xdr:cNvPr id="4659" name="Text Box 2">
          <a:extLst>
            <a:ext uri="{FF2B5EF4-FFF2-40B4-BE49-F238E27FC236}">
              <a16:creationId xmlns:a16="http://schemas.microsoft.com/office/drawing/2014/main" id="{9C959544-C074-4B84-BB8C-B1434DB155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590550"/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A2726D8A-1726-43E9-9B8F-EC2B7F748C3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D08511BE-784A-4609-80AC-90D80649AA7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099189C9-EE7C-4DF1-B097-FDB99775D31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16</xdr:row>
      <xdr:rowOff>0</xdr:rowOff>
    </xdr:from>
    <xdr:ext cx="95250" cy="630331"/>
    <xdr:sp macro="" textlink="">
      <xdr:nvSpPr>
        <xdr:cNvPr id="4663" name="Text Box 2">
          <a:extLst>
            <a:ext uri="{FF2B5EF4-FFF2-40B4-BE49-F238E27FC236}">
              <a16:creationId xmlns:a16="http://schemas.microsoft.com/office/drawing/2014/main" id="{57ECCEE1-1385-41C0-BD15-4483FFF8026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48870F32-D9C2-4D6A-91AB-964ED74E688E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5" name="Text Box 2">
          <a:extLst>
            <a:ext uri="{FF2B5EF4-FFF2-40B4-BE49-F238E27FC236}">
              <a16:creationId xmlns:a16="http://schemas.microsoft.com/office/drawing/2014/main" id="{60430A27-CC51-4F85-BC61-0E0A211A58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666" name="Text Box 2">
          <a:extLst>
            <a:ext uri="{FF2B5EF4-FFF2-40B4-BE49-F238E27FC236}">
              <a16:creationId xmlns:a16="http://schemas.microsoft.com/office/drawing/2014/main" id="{BA3D8836-7A5D-406D-B281-4DA767FC14E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9514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57547CE3-0E63-45AB-8A12-0CC5C2176EB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6C07966B-832B-483A-942D-B7A156EC783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6CC0CBDE-E4C4-469C-A247-F4DE985C3D3D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05775B6D-F55B-4369-85AB-675CB97F004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C2D9B9C7-FDBC-4D1F-965B-A811EDABB0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2" name="Text Box 2">
          <a:extLst>
            <a:ext uri="{FF2B5EF4-FFF2-40B4-BE49-F238E27FC236}">
              <a16:creationId xmlns:a16="http://schemas.microsoft.com/office/drawing/2014/main" id="{D561187D-083D-42D3-B522-DF1850B30E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F544CEBB-942D-448B-8FBA-5AAF4956C42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760701CA-3B73-40C8-BAC3-1C44D589DDC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5" name="Text Box 2">
          <a:extLst>
            <a:ext uri="{FF2B5EF4-FFF2-40B4-BE49-F238E27FC236}">
              <a16:creationId xmlns:a16="http://schemas.microsoft.com/office/drawing/2014/main" id="{E7B52CC9-BC04-4929-9B18-3D22ED11A2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6" name="Text Box 2">
          <a:extLst>
            <a:ext uri="{FF2B5EF4-FFF2-40B4-BE49-F238E27FC236}">
              <a16:creationId xmlns:a16="http://schemas.microsoft.com/office/drawing/2014/main" id="{C1B7A3D2-34C3-453D-8AC1-97276B704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4B85FFE3-AD8C-4703-9EC7-B943B1F9427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141FB25-C190-4829-8C8F-D2FB76C84A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194D595-F811-45C0-9B14-84C3E795AB6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0" name="Text Box 2">
          <a:extLst>
            <a:ext uri="{FF2B5EF4-FFF2-40B4-BE49-F238E27FC236}">
              <a16:creationId xmlns:a16="http://schemas.microsoft.com/office/drawing/2014/main" id="{1920A8FA-2864-4AFB-8215-BD5B6F496C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6C61BBFA-A735-4FAA-8F23-16F189E27C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DEB92E6E-7306-4EF9-9371-AD6F364DFD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3" name="Text Box 2">
          <a:extLst>
            <a:ext uri="{FF2B5EF4-FFF2-40B4-BE49-F238E27FC236}">
              <a16:creationId xmlns:a16="http://schemas.microsoft.com/office/drawing/2014/main" id="{781244D1-7DE1-450B-B1C8-EE8575FCA6D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4" name="Text Box 2">
          <a:extLst>
            <a:ext uri="{FF2B5EF4-FFF2-40B4-BE49-F238E27FC236}">
              <a16:creationId xmlns:a16="http://schemas.microsoft.com/office/drawing/2014/main" id="{D529F624-F463-4A31-B158-2BF1CDE7C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5" name="Text Box 2">
          <a:extLst>
            <a:ext uri="{FF2B5EF4-FFF2-40B4-BE49-F238E27FC236}">
              <a16:creationId xmlns:a16="http://schemas.microsoft.com/office/drawing/2014/main" id="{24C4BD41-CCB8-47E6-9638-0E11448849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6" name="Text Box 2">
          <a:extLst>
            <a:ext uri="{FF2B5EF4-FFF2-40B4-BE49-F238E27FC236}">
              <a16:creationId xmlns:a16="http://schemas.microsoft.com/office/drawing/2014/main" id="{D7356A9E-EC1B-47CF-8D34-B356AAF7D6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EF360D70-BF5F-436B-9175-6AE30632BEF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88" name="Text Box 2">
          <a:extLst>
            <a:ext uri="{FF2B5EF4-FFF2-40B4-BE49-F238E27FC236}">
              <a16:creationId xmlns:a16="http://schemas.microsoft.com/office/drawing/2014/main" id="{59EAE8A8-4CFF-4330-BB22-D63873DA8B2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35B15F0F-BE88-4F66-A56C-C066C2CA3A3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712B6062-EDFF-4ED6-9EC6-6EAA1E998C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1" name="Text Box 2">
          <a:extLst>
            <a:ext uri="{FF2B5EF4-FFF2-40B4-BE49-F238E27FC236}">
              <a16:creationId xmlns:a16="http://schemas.microsoft.com/office/drawing/2014/main" id="{34CC7584-602F-4D68-932C-D8F609C9D05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92" name="Text Box 2">
          <a:extLst>
            <a:ext uri="{FF2B5EF4-FFF2-40B4-BE49-F238E27FC236}">
              <a16:creationId xmlns:a16="http://schemas.microsoft.com/office/drawing/2014/main" id="{F7037613-FBD0-46C3-9C3B-C0F7C62644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76908492-1B8C-46DF-A276-0B959ECA25E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60E623C2-CF9E-4768-9254-1CC9A4E07D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5C0C993E-785F-43B4-8B08-6C00B4121FB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696" name="Text Box 2">
          <a:extLst>
            <a:ext uri="{FF2B5EF4-FFF2-40B4-BE49-F238E27FC236}">
              <a16:creationId xmlns:a16="http://schemas.microsoft.com/office/drawing/2014/main" id="{2EF24B21-3572-4FD1-B16B-5F33D476D2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CD36B65E-CC8B-41AF-AF44-F677A7084A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8" name="Text Box 2">
          <a:extLst>
            <a:ext uri="{FF2B5EF4-FFF2-40B4-BE49-F238E27FC236}">
              <a16:creationId xmlns:a16="http://schemas.microsoft.com/office/drawing/2014/main" id="{A772E281-40CE-4C27-A7E0-ED84FC62DB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7FF18F4B-3BF5-4AFB-B19F-78772850AE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155FD6E4-E724-40D9-9A40-AA7A3239CD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1" name="Text Box 2">
          <a:extLst>
            <a:ext uri="{FF2B5EF4-FFF2-40B4-BE49-F238E27FC236}">
              <a16:creationId xmlns:a16="http://schemas.microsoft.com/office/drawing/2014/main" id="{CEB7B73B-360E-4FD0-AFBE-0C8DCADF9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2" name="Text Box 2">
          <a:extLst>
            <a:ext uri="{FF2B5EF4-FFF2-40B4-BE49-F238E27FC236}">
              <a16:creationId xmlns:a16="http://schemas.microsoft.com/office/drawing/2014/main" id="{C9380BDC-FA8A-4018-A073-F0D1A221EF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F38CB56A-DA4E-4EC8-BDCF-CB1B4A2D7F8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4" name="Text Box 2">
          <a:extLst>
            <a:ext uri="{FF2B5EF4-FFF2-40B4-BE49-F238E27FC236}">
              <a16:creationId xmlns:a16="http://schemas.microsoft.com/office/drawing/2014/main" id="{8DB23E9D-CD88-421D-B531-D125A67DA3E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01AE870B-1D29-4E6F-8701-F3239B7FDB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180D9004-9FFA-48A3-B449-71BAF4EBBAB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7" name="Text Box 2">
          <a:extLst>
            <a:ext uri="{FF2B5EF4-FFF2-40B4-BE49-F238E27FC236}">
              <a16:creationId xmlns:a16="http://schemas.microsoft.com/office/drawing/2014/main" id="{4DB111A6-A8FC-47AD-97B8-21645B4CE58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08" name="Text Box 2">
          <a:extLst>
            <a:ext uri="{FF2B5EF4-FFF2-40B4-BE49-F238E27FC236}">
              <a16:creationId xmlns:a16="http://schemas.microsoft.com/office/drawing/2014/main" id="{86A0AC08-EF0B-4E42-9025-99D36D436EC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A89B8F6C-F1EF-4160-903D-04974BE84C4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0" name="Text Box 2">
          <a:extLst>
            <a:ext uri="{FF2B5EF4-FFF2-40B4-BE49-F238E27FC236}">
              <a16:creationId xmlns:a16="http://schemas.microsoft.com/office/drawing/2014/main" id="{68877A81-6390-4D8B-AA8D-3C50460D77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6C8AA938-1335-44F6-8B20-83FEEE8025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113697B8-523A-4A31-BA52-3204C8530A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3" name="Text Box 2">
          <a:extLst>
            <a:ext uri="{FF2B5EF4-FFF2-40B4-BE49-F238E27FC236}">
              <a16:creationId xmlns:a16="http://schemas.microsoft.com/office/drawing/2014/main" id="{2E8BB685-430C-405C-8A0D-32F2DFFD4B7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4" name="Text Box 2">
          <a:extLst>
            <a:ext uri="{FF2B5EF4-FFF2-40B4-BE49-F238E27FC236}">
              <a16:creationId xmlns:a16="http://schemas.microsoft.com/office/drawing/2014/main" id="{4437206D-B206-4A92-9887-67964F4F0C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76F36FB6-90CF-43A4-84D6-EB4FE8981C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6" name="Text Box 2">
          <a:extLst>
            <a:ext uri="{FF2B5EF4-FFF2-40B4-BE49-F238E27FC236}">
              <a16:creationId xmlns:a16="http://schemas.microsoft.com/office/drawing/2014/main" id="{1F129ED7-F62A-4BDC-BAFA-B63FD1C414B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7" name="Text Box 2">
          <a:extLst>
            <a:ext uri="{FF2B5EF4-FFF2-40B4-BE49-F238E27FC236}">
              <a16:creationId xmlns:a16="http://schemas.microsoft.com/office/drawing/2014/main" id="{1595CDFF-6361-4F2F-A35F-9D7028650A8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888B28AD-D054-4C9E-85F5-25EE047C6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A12D649B-C8AC-48AA-9071-2067EFFD16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51B97E1B-ADB6-4F37-B32E-101751447D9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1" name="Text Box 2">
          <a:extLst>
            <a:ext uri="{FF2B5EF4-FFF2-40B4-BE49-F238E27FC236}">
              <a16:creationId xmlns:a16="http://schemas.microsoft.com/office/drawing/2014/main" id="{1363D1DF-47A4-4289-B688-5F70B5A708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7E959816-3A7B-4903-9362-D3C584059F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3" name="Text Box 2">
          <a:extLst>
            <a:ext uri="{FF2B5EF4-FFF2-40B4-BE49-F238E27FC236}">
              <a16:creationId xmlns:a16="http://schemas.microsoft.com/office/drawing/2014/main" id="{FDA28632-216C-4A69-B108-BB80F2BA01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4" name="Text Box 2">
          <a:extLst>
            <a:ext uri="{FF2B5EF4-FFF2-40B4-BE49-F238E27FC236}">
              <a16:creationId xmlns:a16="http://schemas.microsoft.com/office/drawing/2014/main" id="{21226D7D-6A9E-4900-9226-8A686B3B08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5" name="Text Box 2">
          <a:extLst>
            <a:ext uri="{FF2B5EF4-FFF2-40B4-BE49-F238E27FC236}">
              <a16:creationId xmlns:a16="http://schemas.microsoft.com/office/drawing/2014/main" id="{17F97811-0AAA-4DB6-9682-2A539FF136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184F1ACD-790A-4BBC-860F-0746B17FCDE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2A32E678-57B4-476D-9C5A-6580FDAD282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8B007418-065B-4755-AEA7-0F1B8312C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29" name="Text Box 2">
          <a:extLst>
            <a:ext uri="{FF2B5EF4-FFF2-40B4-BE49-F238E27FC236}">
              <a16:creationId xmlns:a16="http://schemas.microsoft.com/office/drawing/2014/main" id="{412A9747-A045-4206-8EC7-1AB4F8B02F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0" name="Text Box 2">
          <a:extLst>
            <a:ext uri="{FF2B5EF4-FFF2-40B4-BE49-F238E27FC236}">
              <a16:creationId xmlns:a16="http://schemas.microsoft.com/office/drawing/2014/main" id="{78C14C20-1482-42CE-88D2-2868BA835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3999AA56-8700-46DE-A3BC-9D8EF7090C5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D973A262-BA39-4287-A73C-F143965693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AAD57C42-CAD3-4BBF-8E22-EE14CBA789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34" name="Text Box 2">
          <a:extLst>
            <a:ext uri="{FF2B5EF4-FFF2-40B4-BE49-F238E27FC236}">
              <a16:creationId xmlns:a16="http://schemas.microsoft.com/office/drawing/2014/main" id="{49DEF63D-1661-4AB3-9522-BE9D384946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F1FFC906-5FDA-4872-B2F9-59A2A1DA4C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E2A6974D-B22B-4699-99A2-D788ABE863F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837AA596-BC26-4C93-AB5F-528500B529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8" name="Text Box 2">
          <a:extLst>
            <a:ext uri="{FF2B5EF4-FFF2-40B4-BE49-F238E27FC236}">
              <a16:creationId xmlns:a16="http://schemas.microsoft.com/office/drawing/2014/main" id="{A44DDF22-AF4B-4008-A659-4225B6F192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39" name="Text Box 2">
          <a:extLst>
            <a:ext uri="{FF2B5EF4-FFF2-40B4-BE49-F238E27FC236}">
              <a16:creationId xmlns:a16="http://schemas.microsoft.com/office/drawing/2014/main" id="{E0B43A92-47AA-4FF1-8380-6D7D0693F5D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6E27B82E-9BC3-4136-A46F-CF842AEA97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1" name="Text Box 2">
          <a:extLst>
            <a:ext uri="{FF2B5EF4-FFF2-40B4-BE49-F238E27FC236}">
              <a16:creationId xmlns:a16="http://schemas.microsoft.com/office/drawing/2014/main" id="{64578CD6-5C98-4A60-A919-1AB53E42C2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2" name="Text Box 2">
          <a:extLst>
            <a:ext uri="{FF2B5EF4-FFF2-40B4-BE49-F238E27FC236}">
              <a16:creationId xmlns:a16="http://schemas.microsoft.com/office/drawing/2014/main" id="{738418A1-B7D8-4C9E-AC7E-014A988C99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43" name="Text Box 2">
          <a:extLst>
            <a:ext uri="{FF2B5EF4-FFF2-40B4-BE49-F238E27FC236}">
              <a16:creationId xmlns:a16="http://schemas.microsoft.com/office/drawing/2014/main" id="{6864FF49-862D-452D-8C58-A9281C3C973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D2AC7F17-C527-479E-8DA6-FCA37B11B46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4E1672ED-86E6-428F-8798-1889FD6702D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330013"/>
    <xdr:sp macro="" textlink="">
      <xdr:nvSpPr>
        <xdr:cNvPr id="4746" name="Text Box 2">
          <a:extLst>
            <a:ext uri="{FF2B5EF4-FFF2-40B4-BE49-F238E27FC236}">
              <a16:creationId xmlns:a16="http://schemas.microsoft.com/office/drawing/2014/main" id="{9DE83750-8EDB-443A-8AF3-4BEA852F034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599514"/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951D44FC-2469-438D-91AA-753A403D350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48" name="Text Box 2">
          <a:extLst>
            <a:ext uri="{FF2B5EF4-FFF2-40B4-BE49-F238E27FC236}">
              <a16:creationId xmlns:a16="http://schemas.microsoft.com/office/drawing/2014/main" id="{470BFA0F-0031-4CF3-9E4C-53E4BE53CFE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FE26BAD1-C776-4F00-A764-AD49B1C3758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6</xdr:row>
      <xdr:rowOff>133350</xdr:rowOff>
    </xdr:from>
    <xdr:ext cx="95250" cy="630331"/>
    <xdr:sp macro="" textlink="">
      <xdr:nvSpPr>
        <xdr:cNvPr id="4750" name="Text Box 2">
          <a:extLst>
            <a:ext uri="{FF2B5EF4-FFF2-40B4-BE49-F238E27FC236}">
              <a16:creationId xmlns:a16="http://schemas.microsoft.com/office/drawing/2014/main" id="{52245889-1BDD-4D71-9CFB-455AA1187B4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E09ABB0E-EA20-486D-A9B6-6175DE96AF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2" name="Text Box 2">
          <a:extLst>
            <a:ext uri="{FF2B5EF4-FFF2-40B4-BE49-F238E27FC236}">
              <a16:creationId xmlns:a16="http://schemas.microsoft.com/office/drawing/2014/main" id="{6CA35F78-7B64-4A4B-9DD7-024941A6E76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A216F4C1-800A-4738-8EA4-C212BDB54F5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463C4C57-979C-4350-9509-C7EC1541FE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C64906C8-8C11-45B2-A3BA-B232C16FC8D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88FF9937-51C2-4166-BAEB-82A1D1D11A5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2709870E-4597-4AD2-A2A1-A31B582A60C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8" name="Text Box 2">
          <a:extLst>
            <a:ext uri="{FF2B5EF4-FFF2-40B4-BE49-F238E27FC236}">
              <a16:creationId xmlns:a16="http://schemas.microsoft.com/office/drawing/2014/main" id="{5A6B8C69-BF8B-44E3-8973-8665BDE6D53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59" name="Text Box 2">
          <a:extLst>
            <a:ext uri="{FF2B5EF4-FFF2-40B4-BE49-F238E27FC236}">
              <a16:creationId xmlns:a16="http://schemas.microsoft.com/office/drawing/2014/main" id="{B8A54001-A664-45E3-9178-E02943795F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0" name="Text Box 2">
          <a:extLst>
            <a:ext uri="{FF2B5EF4-FFF2-40B4-BE49-F238E27FC236}">
              <a16:creationId xmlns:a16="http://schemas.microsoft.com/office/drawing/2014/main" id="{ED94E230-B905-46C3-A9A7-828A2B7CBDF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1" name="Text Box 2">
          <a:extLst>
            <a:ext uri="{FF2B5EF4-FFF2-40B4-BE49-F238E27FC236}">
              <a16:creationId xmlns:a16="http://schemas.microsoft.com/office/drawing/2014/main" id="{442BA6C2-672A-4EB8-9AEE-B77FA237F93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4D35546D-C7D5-4C86-BF3B-6C80AC2522C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3" name="Text Box 2">
          <a:extLst>
            <a:ext uri="{FF2B5EF4-FFF2-40B4-BE49-F238E27FC236}">
              <a16:creationId xmlns:a16="http://schemas.microsoft.com/office/drawing/2014/main" id="{FA0B3984-C318-4C3C-A525-0D391E2080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4" name="Text Box 2">
          <a:extLst>
            <a:ext uri="{FF2B5EF4-FFF2-40B4-BE49-F238E27FC236}">
              <a16:creationId xmlns:a16="http://schemas.microsoft.com/office/drawing/2014/main" id="{5A29B754-CA61-4635-A000-44C1075260B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37CE688D-3EEA-4A11-ADE5-57747F4373F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50C1F5FE-740B-4152-B6B0-A9A5BAF6CD6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7" name="Text Box 2">
          <a:extLst>
            <a:ext uri="{FF2B5EF4-FFF2-40B4-BE49-F238E27FC236}">
              <a16:creationId xmlns:a16="http://schemas.microsoft.com/office/drawing/2014/main" id="{CD1C87CD-149E-414E-ADBF-1EF9B03F4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7116B2F2-22A2-4E29-A174-C56816C22F4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FF19426D-44AC-4DA0-98C8-6287825A936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E80155BF-B4D3-4817-BEA9-1941DF157D6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1" name="Text Box 2">
          <a:extLst>
            <a:ext uri="{FF2B5EF4-FFF2-40B4-BE49-F238E27FC236}">
              <a16:creationId xmlns:a16="http://schemas.microsoft.com/office/drawing/2014/main" id="{BAB81CF3-A86A-42F8-8414-734A2327DC3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DCBD4F5A-996E-4626-99B2-A6BC6D2410C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3" name="Text Box 2">
          <a:extLst>
            <a:ext uri="{FF2B5EF4-FFF2-40B4-BE49-F238E27FC236}">
              <a16:creationId xmlns:a16="http://schemas.microsoft.com/office/drawing/2014/main" id="{AF862913-1F4E-4953-88EA-591D3C612E5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4" name="Text Box 2">
          <a:extLst>
            <a:ext uri="{FF2B5EF4-FFF2-40B4-BE49-F238E27FC236}">
              <a16:creationId xmlns:a16="http://schemas.microsoft.com/office/drawing/2014/main" id="{F1485333-7B10-4E53-9136-263839F757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34D15A3A-38C8-48D7-8B72-7876FE3CAF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41FD5DCD-23BB-43A3-AA6F-AB9AC2FB35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4D3290CF-5AFD-4A8C-9B54-F2FF8AD3018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56E16A70-C421-48B3-AD78-1EB128F84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157ED43E-8F52-4E03-A807-15A60166E57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0" name="Text Box 2">
          <a:extLst>
            <a:ext uri="{FF2B5EF4-FFF2-40B4-BE49-F238E27FC236}">
              <a16:creationId xmlns:a16="http://schemas.microsoft.com/office/drawing/2014/main" id="{5677E94A-E0CC-4EEE-A0B3-98B6E8F432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A43220E1-4885-446C-AE42-998A07632D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DC2AB01F-239B-4A2E-B10F-8B52780F45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75FE3E61-6801-4D33-ACDB-9CA2973AC5B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4" name="Text Box 2">
          <a:extLst>
            <a:ext uri="{FF2B5EF4-FFF2-40B4-BE49-F238E27FC236}">
              <a16:creationId xmlns:a16="http://schemas.microsoft.com/office/drawing/2014/main" id="{86F94C9A-91F8-469F-B68C-5E4E510BEF4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7ED35B2C-8FDA-4D85-9CCA-914E6A7D84E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6" name="Text Box 2">
          <a:extLst>
            <a:ext uri="{FF2B5EF4-FFF2-40B4-BE49-F238E27FC236}">
              <a16:creationId xmlns:a16="http://schemas.microsoft.com/office/drawing/2014/main" id="{D6B0F852-A310-49DB-A7A5-30C6B578DC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95C460FE-FE9A-4805-B1D0-B05AAE1FBEA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15E1953-AAE4-476B-8A82-C96A0E8067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89" name="Text Box 2">
          <a:extLst>
            <a:ext uri="{FF2B5EF4-FFF2-40B4-BE49-F238E27FC236}">
              <a16:creationId xmlns:a16="http://schemas.microsoft.com/office/drawing/2014/main" id="{74689185-394A-4CDB-A648-3E67B5466D9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2C5F7EFF-6E93-4305-91FA-F69E7C54E87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391C4D7E-C2A0-4CEE-BB73-9A112ABC0C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792" name="Text Box 2">
          <a:extLst>
            <a:ext uri="{FF2B5EF4-FFF2-40B4-BE49-F238E27FC236}">
              <a16:creationId xmlns:a16="http://schemas.microsoft.com/office/drawing/2014/main" id="{717BDE44-9278-41F2-B63B-9E2548AE9DD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3" name="Text Box 2">
          <a:extLst>
            <a:ext uri="{FF2B5EF4-FFF2-40B4-BE49-F238E27FC236}">
              <a16:creationId xmlns:a16="http://schemas.microsoft.com/office/drawing/2014/main" id="{0319A47A-42CF-4F77-BEC6-DF50882C526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4" name="Text Box 2">
          <a:extLst>
            <a:ext uri="{FF2B5EF4-FFF2-40B4-BE49-F238E27FC236}">
              <a16:creationId xmlns:a16="http://schemas.microsoft.com/office/drawing/2014/main" id="{07D2D0C8-F6C1-4264-87F6-4E4296463D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1D9D7699-C7F1-4A06-94E2-A21BF03D45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6" name="Text Box 2">
          <a:extLst>
            <a:ext uri="{FF2B5EF4-FFF2-40B4-BE49-F238E27FC236}">
              <a16:creationId xmlns:a16="http://schemas.microsoft.com/office/drawing/2014/main" id="{2022C5F7-FCEF-4D71-8F62-AD17D82DB0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7" name="Text Box 2">
          <a:extLst>
            <a:ext uri="{FF2B5EF4-FFF2-40B4-BE49-F238E27FC236}">
              <a16:creationId xmlns:a16="http://schemas.microsoft.com/office/drawing/2014/main" id="{A33D34EF-4031-406F-836D-812E0D92D67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DEFE7D71-012F-434A-AB6A-47A298A8A9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A1D0C8D3-9615-42D7-9676-27C1253B88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0" name="Text Box 2">
          <a:extLst>
            <a:ext uri="{FF2B5EF4-FFF2-40B4-BE49-F238E27FC236}">
              <a16:creationId xmlns:a16="http://schemas.microsoft.com/office/drawing/2014/main" id="{1683711C-A0A6-4850-90E3-D0B7BE5858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3F835143-B8E8-48DB-B413-5FABEC95A5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2" name="Text Box 2">
          <a:extLst>
            <a:ext uri="{FF2B5EF4-FFF2-40B4-BE49-F238E27FC236}">
              <a16:creationId xmlns:a16="http://schemas.microsoft.com/office/drawing/2014/main" id="{C35E805C-446D-40E6-9122-BA00B4F02FF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AC0A065-6F48-464E-8B0D-59812D8E4A1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B71756AD-7EF0-47E0-9CD3-70FC787868D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5" name="Text Box 2">
          <a:extLst>
            <a:ext uri="{FF2B5EF4-FFF2-40B4-BE49-F238E27FC236}">
              <a16:creationId xmlns:a16="http://schemas.microsoft.com/office/drawing/2014/main" id="{9E06C04E-3575-4F2E-AB1B-93A8DB9B8ED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6" name="Text Box 2">
          <a:extLst>
            <a:ext uri="{FF2B5EF4-FFF2-40B4-BE49-F238E27FC236}">
              <a16:creationId xmlns:a16="http://schemas.microsoft.com/office/drawing/2014/main" id="{AA241B35-8852-4828-A591-6E57E496DC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7" name="Text Box 2">
          <a:extLst>
            <a:ext uri="{FF2B5EF4-FFF2-40B4-BE49-F238E27FC236}">
              <a16:creationId xmlns:a16="http://schemas.microsoft.com/office/drawing/2014/main" id="{173569B8-66D9-472F-B3F4-5FC2C9D6687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39FC1E02-CBC3-435E-8FC6-A385EF7BA67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09" name="Text Box 2">
          <a:extLst>
            <a:ext uri="{FF2B5EF4-FFF2-40B4-BE49-F238E27FC236}">
              <a16:creationId xmlns:a16="http://schemas.microsoft.com/office/drawing/2014/main" id="{73E7C6D2-D13B-46C5-8AEF-A9E5CDCE5F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B65740FE-331E-4FC7-8792-8697E47F98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278AD181-DE81-458B-AD28-F32C3E7E69A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FF1F3327-3739-4767-BABA-4FA19DBC4D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6B5CA625-7908-4936-AE0F-EAE1B25484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F0D7C0E5-C8A0-4969-B328-5F0F52264B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5" name="Text Box 2">
          <a:extLst>
            <a:ext uri="{FF2B5EF4-FFF2-40B4-BE49-F238E27FC236}">
              <a16:creationId xmlns:a16="http://schemas.microsoft.com/office/drawing/2014/main" id="{EF001BA3-A8B0-4860-AE75-9ED6A6B859D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6" name="Text Box 2">
          <a:extLst>
            <a:ext uri="{FF2B5EF4-FFF2-40B4-BE49-F238E27FC236}">
              <a16:creationId xmlns:a16="http://schemas.microsoft.com/office/drawing/2014/main" id="{8455BD77-707E-4A79-9970-ADF947FA9C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C492A6A7-40FA-4E7E-8475-0604DB0A3E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8" name="Text Box 2">
          <a:extLst>
            <a:ext uri="{FF2B5EF4-FFF2-40B4-BE49-F238E27FC236}">
              <a16:creationId xmlns:a16="http://schemas.microsoft.com/office/drawing/2014/main" id="{92B96B2C-A9C5-498C-A55A-C7B579317A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19" name="Text Box 2">
          <a:extLst>
            <a:ext uri="{FF2B5EF4-FFF2-40B4-BE49-F238E27FC236}">
              <a16:creationId xmlns:a16="http://schemas.microsoft.com/office/drawing/2014/main" id="{E93E370F-F2EB-4C2B-B427-7CFE3666F5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46DBE897-F11A-4BD7-A108-30427F9C558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69F5B3C9-C715-4B63-BA65-1C34985E49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2" name="Text Box 2">
          <a:extLst>
            <a:ext uri="{FF2B5EF4-FFF2-40B4-BE49-F238E27FC236}">
              <a16:creationId xmlns:a16="http://schemas.microsoft.com/office/drawing/2014/main" id="{570D235A-1646-47C0-AE21-80F1A4D763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3" name="Text Box 2">
          <a:extLst>
            <a:ext uri="{FF2B5EF4-FFF2-40B4-BE49-F238E27FC236}">
              <a16:creationId xmlns:a16="http://schemas.microsoft.com/office/drawing/2014/main" id="{8BB15EA7-C5E4-49DB-AD80-5E8670C4E51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04B78A4A-4CE2-44F9-99AF-75321EFA44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5" name="Text Box 2">
          <a:extLst>
            <a:ext uri="{FF2B5EF4-FFF2-40B4-BE49-F238E27FC236}">
              <a16:creationId xmlns:a16="http://schemas.microsoft.com/office/drawing/2014/main" id="{34BF8053-29AB-427C-9140-2441789992E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82903DDB-B626-4704-8F7E-B853E9950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4F2C241B-6C8F-4002-BF68-722D666804C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CBF03913-6A67-4C1B-A024-AEBEC649C1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29" name="Text Box 2">
          <a:extLst>
            <a:ext uri="{FF2B5EF4-FFF2-40B4-BE49-F238E27FC236}">
              <a16:creationId xmlns:a16="http://schemas.microsoft.com/office/drawing/2014/main" id="{9A9E24B4-9CAE-49E2-8A74-D555D948ACA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F122CF6B-F1B0-4A7B-B0A4-6849673161C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1" name="Text Box 2">
          <a:extLst>
            <a:ext uri="{FF2B5EF4-FFF2-40B4-BE49-F238E27FC236}">
              <a16:creationId xmlns:a16="http://schemas.microsoft.com/office/drawing/2014/main" id="{FC369093-F8CB-4FA2-A2CE-83186954E2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A941DD6A-E2C7-4A94-B67E-AFCD26811A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3" name="Text Box 2">
          <a:extLst>
            <a:ext uri="{FF2B5EF4-FFF2-40B4-BE49-F238E27FC236}">
              <a16:creationId xmlns:a16="http://schemas.microsoft.com/office/drawing/2014/main" id="{34F2DAAC-DCBF-40AE-ABA9-01BC6680BD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3B40BE22-9488-4B00-8F50-9154D1BA2C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17443613-5A7F-41DB-9B0B-9E1251F0391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6" name="Text Box 2">
          <a:extLst>
            <a:ext uri="{FF2B5EF4-FFF2-40B4-BE49-F238E27FC236}">
              <a16:creationId xmlns:a16="http://schemas.microsoft.com/office/drawing/2014/main" id="{C845C21A-5DA9-466E-A15C-40C0572286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001C39D8-E7CF-4728-9601-59ABE835369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8" name="Text Box 2">
          <a:extLst>
            <a:ext uri="{FF2B5EF4-FFF2-40B4-BE49-F238E27FC236}">
              <a16:creationId xmlns:a16="http://schemas.microsoft.com/office/drawing/2014/main" id="{41BB79D6-7382-4332-8172-8018B95E57B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39" name="Text Box 2">
          <a:extLst>
            <a:ext uri="{FF2B5EF4-FFF2-40B4-BE49-F238E27FC236}">
              <a16:creationId xmlns:a16="http://schemas.microsoft.com/office/drawing/2014/main" id="{D19D4C98-D527-4F96-81B6-A1A87E638C2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F7073611-0454-4C0C-93C3-695638A538D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841" name="Text Box 2">
          <a:extLst>
            <a:ext uri="{FF2B5EF4-FFF2-40B4-BE49-F238E27FC236}">
              <a16:creationId xmlns:a16="http://schemas.microsoft.com/office/drawing/2014/main" id="{0025E39B-F5EA-4BD0-A8E5-13F3A97C25C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13C3360A-FEEF-45C6-8787-490BBDD105C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951F90B1-E344-41C8-9547-3A8A873892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5B0759A7-FDB4-48C5-A989-E980160568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C2BCBA8E-46F1-4F5E-8EF6-5F519949D0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8B10945F-9024-4474-BD29-EC474B6186D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A3FBAF58-8EC7-4DDC-90E5-1B651F4225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48" name="Text Box 2">
          <a:extLst>
            <a:ext uri="{FF2B5EF4-FFF2-40B4-BE49-F238E27FC236}">
              <a16:creationId xmlns:a16="http://schemas.microsoft.com/office/drawing/2014/main" id="{9FF9F63C-9052-4C8C-8F59-20C2229652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49" name="Text Box 2">
          <a:extLst>
            <a:ext uri="{FF2B5EF4-FFF2-40B4-BE49-F238E27FC236}">
              <a16:creationId xmlns:a16="http://schemas.microsoft.com/office/drawing/2014/main" id="{078E0376-F691-4942-82DA-10146A74B59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0" name="Text Box 2">
          <a:extLst>
            <a:ext uri="{FF2B5EF4-FFF2-40B4-BE49-F238E27FC236}">
              <a16:creationId xmlns:a16="http://schemas.microsoft.com/office/drawing/2014/main" id="{54E15992-1B59-4891-9CE9-15EEC3BA07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91818938-3FE7-4005-86F3-2A6B18352FB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2" name="Text Box 2">
          <a:extLst>
            <a:ext uri="{FF2B5EF4-FFF2-40B4-BE49-F238E27FC236}">
              <a16:creationId xmlns:a16="http://schemas.microsoft.com/office/drawing/2014/main" id="{6D49CC95-AE08-4102-8F2A-3C7D80FFA4C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2422F043-673C-44E3-92A3-EE22D6871E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5A8FCBA1-ABA2-46B4-A958-402B0165A9E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5" name="Text Box 2">
          <a:extLst>
            <a:ext uri="{FF2B5EF4-FFF2-40B4-BE49-F238E27FC236}">
              <a16:creationId xmlns:a16="http://schemas.microsoft.com/office/drawing/2014/main" id="{7F90EA57-889B-4149-B07F-4736DDDEEA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43F7B05B-7A43-4CAC-B033-BA1428428CB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FD430626-9875-448F-8C94-DAEF320B877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8" name="Text Box 2">
          <a:extLst>
            <a:ext uri="{FF2B5EF4-FFF2-40B4-BE49-F238E27FC236}">
              <a16:creationId xmlns:a16="http://schemas.microsoft.com/office/drawing/2014/main" id="{B45A0FDC-0888-40D3-98AB-B8672469A8D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59" name="Text Box 2">
          <a:extLst>
            <a:ext uri="{FF2B5EF4-FFF2-40B4-BE49-F238E27FC236}">
              <a16:creationId xmlns:a16="http://schemas.microsoft.com/office/drawing/2014/main" id="{2B14F92A-557F-45FD-845D-AE49C9AE8FF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1CD8A195-87BC-4AF9-B378-851985701A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1" name="Text Box 2">
          <a:extLst>
            <a:ext uri="{FF2B5EF4-FFF2-40B4-BE49-F238E27FC236}">
              <a16:creationId xmlns:a16="http://schemas.microsoft.com/office/drawing/2014/main" id="{706613FD-13F7-42A5-ABB7-02BD84F56F8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0AB79FEF-0049-4EC4-87E6-9C921A7FA3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3" name="Text Box 2">
          <a:extLst>
            <a:ext uri="{FF2B5EF4-FFF2-40B4-BE49-F238E27FC236}">
              <a16:creationId xmlns:a16="http://schemas.microsoft.com/office/drawing/2014/main" id="{5D03F3D8-7E19-457F-861E-B0AC6DD04A7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4" name="Text Box 2">
          <a:extLst>
            <a:ext uri="{FF2B5EF4-FFF2-40B4-BE49-F238E27FC236}">
              <a16:creationId xmlns:a16="http://schemas.microsoft.com/office/drawing/2014/main" id="{68B920FB-A2AA-4C5B-B312-C0FA3652F92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4ADC8B42-DFB1-47D1-9C28-0207D4FD14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6C6FD68B-E5D7-49E8-A737-08004807398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7" name="Text Box 2">
          <a:extLst>
            <a:ext uri="{FF2B5EF4-FFF2-40B4-BE49-F238E27FC236}">
              <a16:creationId xmlns:a16="http://schemas.microsoft.com/office/drawing/2014/main" id="{84C0E39E-949D-468C-A4AA-E989A993480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3A5B9342-951E-438F-AF57-988514663F5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E12E251D-CD9F-4A86-986C-14E3AA556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15FFBB7D-5618-4527-92BC-97CFBA8C1E1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4DFD1D29-4A84-4EB5-9C92-1B1A28BF5C0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2" name="Text Box 2">
          <a:extLst>
            <a:ext uri="{FF2B5EF4-FFF2-40B4-BE49-F238E27FC236}">
              <a16:creationId xmlns:a16="http://schemas.microsoft.com/office/drawing/2014/main" id="{BE8D1D3F-3EA1-46A1-9DD4-C06A32424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2E843D6E-3C40-42C5-B9B6-DC6A4A27106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4" name="Text Box 2">
          <a:extLst>
            <a:ext uri="{FF2B5EF4-FFF2-40B4-BE49-F238E27FC236}">
              <a16:creationId xmlns:a16="http://schemas.microsoft.com/office/drawing/2014/main" id="{EF622B34-11C5-4461-854B-0D0E8E848FC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5" name="Text Box 2">
          <a:extLst>
            <a:ext uri="{FF2B5EF4-FFF2-40B4-BE49-F238E27FC236}">
              <a16:creationId xmlns:a16="http://schemas.microsoft.com/office/drawing/2014/main" id="{3E5BD387-AC4C-4892-BAEF-280AF244EC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D9D1AB2F-1F6E-4895-AB09-6BA24896302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94D2A6E8-E790-46C7-BAF4-E9FFD8EF95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E0F18C6A-9943-4589-899A-9E8930D58C4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55CC6CA0-C242-4BE8-9173-EE21B346D5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80" name="Text Box 2">
          <a:extLst>
            <a:ext uri="{FF2B5EF4-FFF2-40B4-BE49-F238E27FC236}">
              <a16:creationId xmlns:a16="http://schemas.microsoft.com/office/drawing/2014/main" id="{64021390-803B-436B-858E-BF8820A398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F4B4B95D-420A-4D07-A6AD-CB364E88937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2" name="Text Box 2">
          <a:extLst>
            <a:ext uri="{FF2B5EF4-FFF2-40B4-BE49-F238E27FC236}">
              <a16:creationId xmlns:a16="http://schemas.microsoft.com/office/drawing/2014/main" id="{E20CB3FA-221B-4F2E-B53C-E987AAAD27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3" name="Text Box 2">
          <a:extLst>
            <a:ext uri="{FF2B5EF4-FFF2-40B4-BE49-F238E27FC236}">
              <a16:creationId xmlns:a16="http://schemas.microsoft.com/office/drawing/2014/main" id="{60C6129D-5A32-4DD6-AC92-C51905FABE5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4" name="Text Box 2">
          <a:extLst>
            <a:ext uri="{FF2B5EF4-FFF2-40B4-BE49-F238E27FC236}">
              <a16:creationId xmlns:a16="http://schemas.microsoft.com/office/drawing/2014/main" id="{9D613A1C-17E9-4EC9-A5E2-A60FE8051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2E31CE3B-62D2-4284-9CF7-2D88786EED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6" name="Text Box 2">
          <a:extLst>
            <a:ext uri="{FF2B5EF4-FFF2-40B4-BE49-F238E27FC236}">
              <a16:creationId xmlns:a16="http://schemas.microsoft.com/office/drawing/2014/main" id="{5D44DCA4-6577-4F9E-9767-13E68145FD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8E7A74F5-1198-4D07-ACF1-80D60B0F01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8" name="Text Box 2">
          <a:extLst>
            <a:ext uri="{FF2B5EF4-FFF2-40B4-BE49-F238E27FC236}">
              <a16:creationId xmlns:a16="http://schemas.microsoft.com/office/drawing/2014/main" id="{4E37C357-8D37-483C-BA95-671EBC72A0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89" name="Text Box 2">
          <a:extLst>
            <a:ext uri="{FF2B5EF4-FFF2-40B4-BE49-F238E27FC236}">
              <a16:creationId xmlns:a16="http://schemas.microsoft.com/office/drawing/2014/main" id="{6D4DB722-BA50-4F30-926B-D23A59110C7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0" name="Text Box 2">
          <a:extLst>
            <a:ext uri="{FF2B5EF4-FFF2-40B4-BE49-F238E27FC236}">
              <a16:creationId xmlns:a16="http://schemas.microsoft.com/office/drawing/2014/main" id="{1C883A32-5D75-4BC0-9345-1D9D3B04BEA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DDD8435B-2459-4FC6-95E8-57D5409010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2" name="Text Box 2">
          <a:extLst>
            <a:ext uri="{FF2B5EF4-FFF2-40B4-BE49-F238E27FC236}">
              <a16:creationId xmlns:a16="http://schemas.microsoft.com/office/drawing/2014/main" id="{AC9A0ED3-080F-4E0A-A390-867ABC3276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3" name="Text Box 2">
          <a:extLst>
            <a:ext uri="{FF2B5EF4-FFF2-40B4-BE49-F238E27FC236}">
              <a16:creationId xmlns:a16="http://schemas.microsoft.com/office/drawing/2014/main" id="{4448DB3A-4FE6-43E5-9AE1-9297A5D741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B13A29C8-43E1-40E7-97DA-828A75EB506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1DDE0112-380F-4F8D-9BC1-982139AE98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896" name="Text Box 2">
          <a:extLst>
            <a:ext uri="{FF2B5EF4-FFF2-40B4-BE49-F238E27FC236}">
              <a16:creationId xmlns:a16="http://schemas.microsoft.com/office/drawing/2014/main" id="{EE306D1E-FCA5-4397-8790-216573FA1F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8F4BB6F0-3481-4B36-A968-8CD8A96CDA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18722402-F5E5-4A12-9489-D17AA8B6CE2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A4289206-909F-47A1-BBF6-AC10B4ADD42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0" name="Text Box 2">
          <a:extLst>
            <a:ext uri="{FF2B5EF4-FFF2-40B4-BE49-F238E27FC236}">
              <a16:creationId xmlns:a16="http://schemas.microsoft.com/office/drawing/2014/main" id="{5B6976B0-8E7A-438D-95C5-731165960B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DC6C5E3A-DC22-4237-85C3-B925C4C8E1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2" name="Text Box 2">
          <a:extLst>
            <a:ext uri="{FF2B5EF4-FFF2-40B4-BE49-F238E27FC236}">
              <a16:creationId xmlns:a16="http://schemas.microsoft.com/office/drawing/2014/main" id="{2BA1C845-59E8-4A5D-A6EF-B2607305C8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456D12E2-A8ED-4EC9-B407-C418602E1DC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4" name="Text Box 2">
          <a:extLst>
            <a:ext uri="{FF2B5EF4-FFF2-40B4-BE49-F238E27FC236}">
              <a16:creationId xmlns:a16="http://schemas.microsoft.com/office/drawing/2014/main" id="{B3B57950-B6EC-4CD5-B823-F12048F243C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5" name="Text Box 2">
          <a:extLst>
            <a:ext uri="{FF2B5EF4-FFF2-40B4-BE49-F238E27FC236}">
              <a16:creationId xmlns:a16="http://schemas.microsoft.com/office/drawing/2014/main" id="{BCC513AD-4F22-49BD-A9F9-7DB874972E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6" name="Text Box 2">
          <a:extLst>
            <a:ext uri="{FF2B5EF4-FFF2-40B4-BE49-F238E27FC236}">
              <a16:creationId xmlns:a16="http://schemas.microsoft.com/office/drawing/2014/main" id="{D7C16640-0B9E-48F4-B72B-059AAC201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7" name="Text Box 2">
          <a:extLst>
            <a:ext uri="{FF2B5EF4-FFF2-40B4-BE49-F238E27FC236}">
              <a16:creationId xmlns:a16="http://schemas.microsoft.com/office/drawing/2014/main" id="{18692C7A-BBF8-4172-A187-AFCD5D2B78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8" name="Text Box 2">
          <a:extLst>
            <a:ext uri="{FF2B5EF4-FFF2-40B4-BE49-F238E27FC236}">
              <a16:creationId xmlns:a16="http://schemas.microsoft.com/office/drawing/2014/main" id="{09912BE3-24C1-4A24-80B2-CE3B5DA38C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7C89791E-4C23-44C3-B594-A4B3BB5ADBE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5A192C1F-EB89-436D-AE5C-A5FDB83529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1" name="Text Box 2">
          <a:extLst>
            <a:ext uri="{FF2B5EF4-FFF2-40B4-BE49-F238E27FC236}">
              <a16:creationId xmlns:a16="http://schemas.microsoft.com/office/drawing/2014/main" id="{CF98EC54-CE83-4D66-B58C-5359479614A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7B87F04B-A1D2-458C-9F04-B23450B0C46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3296717-EF47-4D81-B0C1-0D5F988523D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4" name="Text Box 2">
          <a:extLst>
            <a:ext uri="{FF2B5EF4-FFF2-40B4-BE49-F238E27FC236}">
              <a16:creationId xmlns:a16="http://schemas.microsoft.com/office/drawing/2014/main" id="{099DA88A-4727-4051-9E64-F971745035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15" name="Text Box 2">
          <a:extLst>
            <a:ext uri="{FF2B5EF4-FFF2-40B4-BE49-F238E27FC236}">
              <a16:creationId xmlns:a16="http://schemas.microsoft.com/office/drawing/2014/main" id="{C121AFD5-A31F-4BEC-BFA6-8FCDC55E47D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500F013B-058C-4B41-8DBD-553E6C9E6A3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7" name="Text Box 2">
          <a:extLst>
            <a:ext uri="{FF2B5EF4-FFF2-40B4-BE49-F238E27FC236}">
              <a16:creationId xmlns:a16="http://schemas.microsoft.com/office/drawing/2014/main" id="{F1DCECD9-42CB-4663-9032-57E4F1B20C3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18" name="Text Box 2">
          <a:extLst>
            <a:ext uri="{FF2B5EF4-FFF2-40B4-BE49-F238E27FC236}">
              <a16:creationId xmlns:a16="http://schemas.microsoft.com/office/drawing/2014/main" id="{C75CAEAC-4EC1-4056-9906-BD9877E132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AFB4B186-D846-4B14-B8FC-0CCF82D2F3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DFFD9172-D665-475C-8338-C21C4B4400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1" name="Text Box 2">
          <a:extLst>
            <a:ext uri="{FF2B5EF4-FFF2-40B4-BE49-F238E27FC236}">
              <a16:creationId xmlns:a16="http://schemas.microsoft.com/office/drawing/2014/main" id="{5A70AB32-8A45-4DFC-98AD-BC69B8D3E7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2" name="Text Box 2">
          <a:extLst>
            <a:ext uri="{FF2B5EF4-FFF2-40B4-BE49-F238E27FC236}">
              <a16:creationId xmlns:a16="http://schemas.microsoft.com/office/drawing/2014/main" id="{97AE8CB5-C2E6-4871-BFB3-915E0A3B804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7A6B3617-F8A4-4101-A340-76C01FEB6D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4" name="Text Box 2">
          <a:extLst>
            <a:ext uri="{FF2B5EF4-FFF2-40B4-BE49-F238E27FC236}">
              <a16:creationId xmlns:a16="http://schemas.microsoft.com/office/drawing/2014/main" id="{37F61F30-6F9A-4613-8642-F6CC6C3917E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4A52B170-3CDE-44F9-8D7B-96C7C94461B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0550"/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17D2DE19-C817-4007-A9C3-28EB8A10B29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5D85F45-7FEF-4E23-837E-7DD25CC290C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806D7C85-7F80-4816-925A-715167FACDB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29" name="Text Box 2">
          <a:extLst>
            <a:ext uri="{FF2B5EF4-FFF2-40B4-BE49-F238E27FC236}">
              <a16:creationId xmlns:a16="http://schemas.microsoft.com/office/drawing/2014/main" id="{C5CBA37A-EF3C-4287-AF96-37D6D0EB8D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0" name="Text Box 2">
          <a:extLst>
            <a:ext uri="{FF2B5EF4-FFF2-40B4-BE49-F238E27FC236}">
              <a16:creationId xmlns:a16="http://schemas.microsoft.com/office/drawing/2014/main" id="{8075D19B-9A4F-404F-847F-047C1C5B329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21CD9987-F044-486A-8A20-FE0EF9A8F2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2" name="Text Box 2">
          <a:extLst>
            <a:ext uri="{FF2B5EF4-FFF2-40B4-BE49-F238E27FC236}">
              <a16:creationId xmlns:a16="http://schemas.microsoft.com/office/drawing/2014/main" id="{ADD41A58-FB38-4ABF-9E06-AFCACDDDEE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81C16C55-8005-450A-8F2B-86C9172084A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C7CCEBED-E2DF-4392-A7FF-25E46D76807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3379A21D-C4BA-42CB-AA66-08018E69ED9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6" name="Text Box 2">
          <a:extLst>
            <a:ext uri="{FF2B5EF4-FFF2-40B4-BE49-F238E27FC236}">
              <a16:creationId xmlns:a16="http://schemas.microsoft.com/office/drawing/2014/main" id="{76810E6F-06C1-4261-9E77-B9A0D1B0469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1CA46DA7-0BF3-48B1-B738-220F9A1D513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38" name="Text Box 2">
          <a:extLst>
            <a:ext uri="{FF2B5EF4-FFF2-40B4-BE49-F238E27FC236}">
              <a16:creationId xmlns:a16="http://schemas.microsoft.com/office/drawing/2014/main" id="{B21E50E9-B5DA-4506-91B8-D7191EB2384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39" name="Text Box 2">
          <a:extLst>
            <a:ext uri="{FF2B5EF4-FFF2-40B4-BE49-F238E27FC236}">
              <a16:creationId xmlns:a16="http://schemas.microsoft.com/office/drawing/2014/main" id="{BFB1520A-2732-4022-AE2A-7F4173C002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0" name="Text Box 2">
          <a:extLst>
            <a:ext uri="{FF2B5EF4-FFF2-40B4-BE49-F238E27FC236}">
              <a16:creationId xmlns:a16="http://schemas.microsoft.com/office/drawing/2014/main" id="{F930E506-5D73-4D05-8271-071EB2C9EB5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8746B0C3-7795-406E-9E40-A219DDD7EA1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FADC649A-0200-4817-A24F-70355CE58E9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719D5B7E-B905-4E68-9811-B6CA1DE9E7A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FF6BB337-1C30-4D5F-AED7-BFC4C28A3C1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3694799E-7375-4526-A8A5-51D3855785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6FE4161A-BB1A-4E74-8C35-C94E88FF4CC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7" name="Text Box 2">
          <a:extLst>
            <a:ext uri="{FF2B5EF4-FFF2-40B4-BE49-F238E27FC236}">
              <a16:creationId xmlns:a16="http://schemas.microsoft.com/office/drawing/2014/main" id="{E9AB1B3E-808F-433C-9355-7A630126CE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264BAB65-FEA0-45CD-A3D5-77EEF4F2BD3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49" name="Text Box 2">
          <a:extLst>
            <a:ext uri="{FF2B5EF4-FFF2-40B4-BE49-F238E27FC236}">
              <a16:creationId xmlns:a16="http://schemas.microsoft.com/office/drawing/2014/main" id="{32D0426D-FEDB-47BC-A567-4EA7EC0103D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0" name="Text Box 2">
          <a:extLst>
            <a:ext uri="{FF2B5EF4-FFF2-40B4-BE49-F238E27FC236}">
              <a16:creationId xmlns:a16="http://schemas.microsoft.com/office/drawing/2014/main" id="{0E82224F-A280-405F-9374-ECDF8082256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BF1E1ABF-6918-4430-AA52-2EF3B67FFC0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2" name="Text Box 2">
          <a:extLst>
            <a:ext uri="{FF2B5EF4-FFF2-40B4-BE49-F238E27FC236}">
              <a16:creationId xmlns:a16="http://schemas.microsoft.com/office/drawing/2014/main" id="{694D387F-D819-44EA-93A5-AC7274027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53771FEA-E39A-4356-A9D2-C106F5C9A72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E703CFE-5C25-4637-A56E-E80FCB2CDF3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5" name="Text Box 2">
          <a:extLst>
            <a:ext uri="{FF2B5EF4-FFF2-40B4-BE49-F238E27FC236}">
              <a16:creationId xmlns:a16="http://schemas.microsoft.com/office/drawing/2014/main" id="{16D9144E-FA43-4E73-8B9F-2C4C9C81BBD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CC51A6FD-FDEB-4E92-B1B2-C4B6595F070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B94AAAF-C085-4A59-9AC7-E73504A9660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58" name="Text Box 2">
          <a:extLst>
            <a:ext uri="{FF2B5EF4-FFF2-40B4-BE49-F238E27FC236}">
              <a16:creationId xmlns:a16="http://schemas.microsoft.com/office/drawing/2014/main" id="{9263C912-E4A4-4126-9288-336AD68776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59" name="Text Box 2">
          <a:extLst>
            <a:ext uri="{FF2B5EF4-FFF2-40B4-BE49-F238E27FC236}">
              <a16:creationId xmlns:a16="http://schemas.microsoft.com/office/drawing/2014/main" id="{088380DD-0060-4073-95F9-3E3D19642CB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0" name="Text Box 2">
          <a:extLst>
            <a:ext uri="{FF2B5EF4-FFF2-40B4-BE49-F238E27FC236}">
              <a16:creationId xmlns:a16="http://schemas.microsoft.com/office/drawing/2014/main" id="{7A137F4B-F62F-4AD7-97B1-A508E526867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F4B4EA40-813D-4A15-B46E-324BAA4F8E5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6DD1E07A-DBB1-46E9-BF2A-F5322847EC1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3" name="Text Box 2">
          <a:extLst>
            <a:ext uri="{FF2B5EF4-FFF2-40B4-BE49-F238E27FC236}">
              <a16:creationId xmlns:a16="http://schemas.microsoft.com/office/drawing/2014/main" id="{699BA4F9-B79C-4259-A75F-1207694815D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8063E779-6F55-4A00-8CDE-95008EC491B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65" name="Text Box 2">
          <a:extLst>
            <a:ext uri="{FF2B5EF4-FFF2-40B4-BE49-F238E27FC236}">
              <a16:creationId xmlns:a16="http://schemas.microsoft.com/office/drawing/2014/main" id="{373F3506-158D-4C91-8950-C2D98409380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77D3DD7A-42BD-435C-8625-45828F99137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C5F52F8B-02C9-4CBD-8DD8-71537E5416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897021-67CE-435F-88D2-8BE48FB3509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69" name="Text Box 2">
          <a:extLst>
            <a:ext uri="{FF2B5EF4-FFF2-40B4-BE49-F238E27FC236}">
              <a16:creationId xmlns:a16="http://schemas.microsoft.com/office/drawing/2014/main" id="{46FB7B0E-00D0-4BE6-BE96-7085798E265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F12F6D9D-C757-41B6-8372-4195A6AA0A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1" name="Text Box 2">
          <a:extLst>
            <a:ext uri="{FF2B5EF4-FFF2-40B4-BE49-F238E27FC236}">
              <a16:creationId xmlns:a16="http://schemas.microsoft.com/office/drawing/2014/main" id="{30E19058-EAC1-41B2-89C7-ADF28B6AFF8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2" name="Text Box 2">
          <a:extLst>
            <a:ext uri="{FF2B5EF4-FFF2-40B4-BE49-F238E27FC236}">
              <a16:creationId xmlns:a16="http://schemas.microsoft.com/office/drawing/2014/main" id="{3D26F8CE-6BB5-4576-8E34-0305453251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3" name="Text Box 2">
          <a:extLst>
            <a:ext uri="{FF2B5EF4-FFF2-40B4-BE49-F238E27FC236}">
              <a16:creationId xmlns:a16="http://schemas.microsoft.com/office/drawing/2014/main" id="{22A120CF-1D02-402D-9254-E5CE602280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96401B7F-4226-42E8-9391-4F73876FA4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C5FB1510-506F-46BB-9BA3-2E427D64433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A70DA88F-69F8-413B-B148-5D6FD9CE121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7" name="Text Box 2">
          <a:extLst>
            <a:ext uri="{FF2B5EF4-FFF2-40B4-BE49-F238E27FC236}">
              <a16:creationId xmlns:a16="http://schemas.microsoft.com/office/drawing/2014/main" id="{405A6CE6-D7F2-47F2-B202-B1C3CDFBCD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DE5C8E7A-96B9-48B5-936F-E859B033B0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79" name="Text Box 2">
          <a:extLst>
            <a:ext uri="{FF2B5EF4-FFF2-40B4-BE49-F238E27FC236}">
              <a16:creationId xmlns:a16="http://schemas.microsoft.com/office/drawing/2014/main" id="{A1DB0795-C312-41B8-B2E9-F46BC1E0DF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E1D0BED9-6356-453F-9E56-EDB2966FDA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590550"/>
    <xdr:sp macro="" textlink="">
      <xdr:nvSpPr>
        <xdr:cNvPr id="4981" name="Text Box 2">
          <a:extLst>
            <a:ext uri="{FF2B5EF4-FFF2-40B4-BE49-F238E27FC236}">
              <a16:creationId xmlns:a16="http://schemas.microsoft.com/office/drawing/2014/main" id="{00C74BC0-209A-47B8-93BB-A6C0A20F16D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B643D24C-D9B7-4746-8FC3-EA6018F452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9C970E5-6EBD-4CEA-B33E-85ED1BFC44F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0</xdr:rowOff>
    </xdr:from>
    <xdr:ext cx="95250" cy="630331"/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513DD04B-753C-47CA-A5A7-BEF8094CE6F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5" name="Text Box 2">
          <a:extLst>
            <a:ext uri="{FF2B5EF4-FFF2-40B4-BE49-F238E27FC236}">
              <a16:creationId xmlns:a16="http://schemas.microsoft.com/office/drawing/2014/main" id="{101B523A-72C3-4E07-A99F-FF48706BACB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405FD31B-F8EE-4A6F-A6DC-747FC908A18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F818C8BE-BCC8-4F05-8476-AD335027FD3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192B0202-3D78-443E-95BB-CD24E3904B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89" name="Text Box 2">
          <a:extLst>
            <a:ext uri="{FF2B5EF4-FFF2-40B4-BE49-F238E27FC236}">
              <a16:creationId xmlns:a16="http://schemas.microsoft.com/office/drawing/2014/main" id="{19C68F85-EFD5-46FE-BD30-787C97F7083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0" name="Text Box 2">
          <a:extLst>
            <a:ext uri="{FF2B5EF4-FFF2-40B4-BE49-F238E27FC236}">
              <a16:creationId xmlns:a16="http://schemas.microsoft.com/office/drawing/2014/main" id="{E870429A-8C0A-4424-864D-4A4117889CA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1" name="Text Box 2">
          <a:extLst>
            <a:ext uri="{FF2B5EF4-FFF2-40B4-BE49-F238E27FC236}">
              <a16:creationId xmlns:a16="http://schemas.microsoft.com/office/drawing/2014/main" id="{4031D268-8C31-4BE0-80FD-CAB6CE2D92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2" name="Text Box 2">
          <a:extLst>
            <a:ext uri="{FF2B5EF4-FFF2-40B4-BE49-F238E27FC236}">
              <a16:creationId xmlns:a16="http://schemas.microsoft.com/office/drawing/2014/main" id="{009D897C-1087-40BC-BA64-C1B7544F0E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25531"/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5BF259D3-65B9-49D2-A539-F19D41405C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4" name="Text Box 2">
          <a:extLst>
            <a:ext uri="{FF2B5EF4-FFF2-40B4-BE49-F238E27FC236}">
              <a16:creationId xmlns:a16="http://schemas.microsoft.com/office/drawing/2014/main" id="{87FEB63C-99CD-408C-A692-7C9A47FCCAF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D06BF5A7-7521-495A-B626-BA71CFB8F4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1C8C3EA4-2AF2-4C77-B867-B0DB3F6055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9514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CA0C035F-B20B-462B-ACEC-DE20F7A2551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98" name="Text Box 2">
          <a:extLst>
            <a:ext uri="{FF2B5EF4-FFF2-40B4-BE49-F238E27FC236}">
              <a16:creationId xmlns:a16="http://schemas.microsoft.com/office/drawing/2014/main" id="{0907799D-3FC4-4E54-B23C-3B22FD7AFBC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7FC61F36-9413-46EB-9AF8-7577E764EF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1A56BFF5-225B-4F67-891E-8B0A793E05E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2426743D-3487-4BCE-848C-1087D9BD4E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6076E2BA-D6B8-4A0C-A3B8-1176519E6E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3252ACD3-4F3C-408F-9802-EF5043487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4" name="Text Box 2">
          <a:extLst>
            <a:ext uri="{FF2B5EF4-FFF2-40B4-BE49-F238E27FC236}">
              <a16:creationId xmlns:a16="http://schemas.microsoft.com/office/drawing/2014/main" id="{1EE02F13-02D0-468E-B734-0081E7233B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5" name="Text Box 2">
          <a:extLst>
            <a:ext uri="{FF2B5EF4-FFF2-40B4-BE49-F238E27FC236}">
              <a16:creationId xmlns:a16="http://schemas.microsoft.com/office/drawing/2014/main" id="{7CFC35DE-2794-4B39-AC9E-FE074EBA3A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89678EB1-DD91-4C64-91CE-7F51EE9A94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7" name="Text Box 2">
          <a:extLst>
            <a:ext uri="{FF2B5EF4-FFF2-40B4-BE49-F238E27FC236}">
              <a16:creationId xmlns:a16="http://schemas.microsoft.com/office/drawing/2014/main" id="{C42C34D6-E7C7-413A-9873-CB633EDA27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303BF410-BCE7-43A7-B658-B730BAE640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35602C9E-D519-49CC-99E6-377041634A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0" name="Text Box 2">
          <a:extLst>
            <a:ext uri="{FF2B5EF4-FFF2-40B4-BE49-F238E27FC236}">
              <a16:creationId xmlns:a16="http://schemas.microsoft.com/office/drawing/2014/main" id="{55DE006E-7919-4709-9C94-5ED41C535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C359BD9C-BDBA-4D0A-A8CB-38B2EC661D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13F70100-2E0D-43B3-8CF2-4277CA25D5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E7723683-9F9C-419D-91E0-0BC1687F19D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4" name="Text Box 2">
          <a:extLst>
            <a:ext uri="{FF2B5EF4-FFF2-40B4-BE49-F238E27FC236}">
              <a16:creationId xmlns:a16="http://schemas.microsoft.com/office/drawing/2014/main" id="{7777E185-537D-4552-8BCE-764829766C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FB8528E9-B6DF-4375-A06F-E80DD15A30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6" name="Text Box 2">
          <a:extLst>
            <a:ext uri="{FF2B5EF4-FFF2-40B4-BE49-F238E27FC236}">
              <a16:creationId xmlns:a16="http://schemas.microsoft.com/office/drawing/2014/main" id="{353A1217-7261-489D-B722-E8F6D73517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7" name="Text Box 2">
          <a:extLst>
            <a:ext uri="{FF2B5EF4-FFF2-40B4-BE49-F238E27FC236}">
              <a16:creationId xmlns:a16="http://schemas.microsoft.com/office/drawing/2014/main" id="{C714A6DF-2E2C-43D9-B3F6-B781C4B63B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18" name="Text Box 2">
          <a:extLst>
            <a:ext uri="{FF2B5EF4-FFF2-40B4-BE49-F238E27FC236}">
              <a16:creationId xmlns:a16="http://schemas.microsoft.com/office/drawing/2014/main" id="{49437A6C-4206-4DD5-8EB3-FADD48E7E8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5E2906B6-5ED4-465B-9BC8-8B7A6E9B6F9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298C0057-73C1-4BF9-9666-1687A3ED3C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1" name="Text Box 2">
          <a:extLst>
            <a:ext uri="{FF2B5EF4-FFF2-40B4-BE49-F238E27FC236}">
              <a16:creationId xmlns:a16="http://schemas.microsoft.com/office/drawing/2014/main" id="{892AB47F-DCDB-4B44-8A2C-09A6D3F94A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6D05997E-4816-4E06-960C-E004460A42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3" name="Text Box 2">
          <a:extLst>
            <a:ext uri="{FF2B5EF4-FFF2-40B4-BE49-F238E27FC236}">
              <a16:creationId xmlns:a16="http://schemas.microsoft.com/office/drawing/2014/main" id="{F4E14763-A6D5-4B5C-A9C7-5CED0D132A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CBBFF5AF-3D6C-480B-B4C1-D12A217123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5" name="Text Box 2">
          <a:extLst>
            <a:ext uri="{FF2B5EF4-FFF2-40B4-BE49-F238E27FC236}">
              <a16:creationId xmlns:a16="http://schemas.microsoft.com/office/drawing/2014/main" id="{EA272DF5-E38B-4D5D-9B5F-BF1E45A5A2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85E97DE8-BBC3-4040-8C10-CA3E1C86437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7" name="Text Box 2">
          <a:extLst>
            <a:ext uri="{FF2B5EF4-FFF2-40B4-BE49-F238E27FC236}">
              <a16:creationId xmlns:a16="http://schemas.microsoft.com/office/drawing/2014/main" id="{3215A473-4AF6-42D5-9F50-5876C9D257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EC3F4FD9-021F-451C-9883-C938233EEB7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29" name="Text Box 2">
          <a:extLst>
            <a:ext uri="{FF2B5EF4-FFF2-40B4-BE49-F238E27FC236}">
              <a16:creationId xmlns:a16="http://schemas.microsoft.com/office/drawing/2014/main" id="{4BC12CC3-2C28-4055-A9E9-D93D5E1D81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9C12C337-C01A-4778-B555-FE029AEE91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1" name="Text Box 2">
          <a:extLst>
            <a:ext uri="{FF2B5EF4-FFF2-40B4-BE49-F238E27FC236}">
              <a16:creationId xmlns:a16="http://schemas.microsoft.com/office/drawing/2014/main" id="{72C06E12-9896-4404-AED4-6CEDA91918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5A7EED7F-70F5-4DB2-8316-D33FB737C9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E852B1E3-48B2-4587-BB5D-C1078CB6E87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4" name="Text Box 2">
          <a:extLst>
            <a:ext uri="{FF2B5EF4-FFF2-40B4-BE49-F238E27FC236}">
              <a16:creationId xmlns:a16="http://schemas.microsoft.com/office/drawing/2014/main" id="{611D65B3-9095-4225-83AD-B49B04B13B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756724B-B460-4733-8500-BB677644ED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6" name="Text Box 2">
          <a:extLst>
            <a:ext uri="{FF2B5EF4-FFF2-40B4-BE49-F238E27FC236}">
              <a16:creationId xmlns:a16="http://schemas.microsoft.com/office/drawing/2014/main" id="{3BB4D408-E0B0-48C2-9B6F-A25DB8D323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21EA0424-BF66-437F-AE14-2AB4DA83B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38" name="Text Box 2">
          <a:extLst>
            <a:ext uri="{FF2B5EF4-FFF2-40B4-BE49-F238E27FC236}">
              <a16:creationId xmlns:a16="http://schemas.microsoft.com/office/drawing/2014/main" id="{4ACBB10D-A07C-4BB7-9F97-599A8BC632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248FF386-5E3B-449C-9AC3-ECC5532AD1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0" name="Text Box 2">
          <a:extLst>
            <a:ext uri="{FF2B5EF4-FFF2-40B4-BE49-F238E27FC236}">
              <a16:creationId xmlns:a16="http://schemas.microsoft.com/office/drawing/2014/main" id="{138079E1-AF69-4A7D-804E-71DA355C1B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4CE84A79-3B30-4D76-8FC8-EBD67B0DC4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4287F952-6B37-48B2-A9ED-88671BF824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3" name="Text Box 2">
          <a:extLst>
            <a:ext uri="{FF2B5EF4-FFF2-40B4-BE49-F238E27FC236}">
              <a16:creationId xmlns:a16="http://schemas.microsoft.com/office/drawing/2014/main" id="{35853E9F-B94F-4B8E-9D6E-A53CBF1564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4" name="Text Box 2">
          <a:extLst>
            <a:ext uri="{FF2B5EF4-FFF2-40B4-BE49-F238E27FC236}">
              <a16:creationId xmlns:a16="http://schemas.microsoft.com/office/drawing/2014/main" id="{6EA867C2-94F9-410B-8AA9-02292A031F9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1143B975-99BE-42F6-9F66-5F7EAC3EE2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6" name="Text Box 2">
          <a:extLst>
            <a:ext uri="{FF2B5EF4-FFF2-40B4-BE49-F238E27FC236}">
              <a16:creationId xmlns:a16="http://schemas.microsoft.com/office/drawing/2014/main" id="{39DF3C66-2CEF-43C9-9C00-9DDF7CC0F4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7" name="Text Box 2">
          <a:extLst>
            <a:ext uri="{FF2B5EF4-FFF2-40B4-BE49-F238E27FC236}">
              <a16:creationId xmlns:a16="http://schemas.microsoft.com/office/drawing/2014/main" id="{BDC862A3-1D71-4504-8730-7678A393633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8252CF28-11A5-4366-86BC-C4E0A44D3A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49" name="Text Box 2">
          <a:extLst>
            <a:ext uri="{FF2B5EF4-FFF2-40B4-BE49-F238E27FC236}">
              <a16:creationId xmlns:a16="http://schemas.microsoft.com/office/drawing/2014/main" id="{27C9C8DD-08A0-4C38-BACD-A179037B68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0" name="Text Box 2">
          <a:extLst>
            <a:ext uri="{FF2B5EF4-FFF2-40B4-BE49-F238E27FC236}">
              <a16:creationId xmlns:a16="http://schemas.microsoft.com/office/drawing/2014/main" id="{D3FABEA8-1287-496B-A107-FFC64CBF1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6A7505FB-DC82-4C41-8680-C74857AAFEC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F30A7E56-E92E-40D0-8758-EC1D38E779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649C94BC-3AC1-4CE6-9175-64C847C6E2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4" name="Text Box 2">
          <a:extLst>
            <a:ext uri="{FF2B5EF4-FFF2-40B4-BE49-F238E27FC236}">
              <a16:creationId xmlns:a16="http://schemas.microsoft.com/office/drawing/2014/main" id="{E313A90F-7FD5-4EC0-A432-75BF25412F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1E81B6EA-4829-4C30-8AF3-7062C1A470C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6" name="Text Box 2">
          <a:extLst>
            <a:ext uri="{FF2B5EF4-FFF2-40B4-BE49-F238E27FC236}">
              <a16:creationId xmlns:a16="http://schemas.microsoft.com/office/drawing/2014/main" id="{59C8FD42-94D5-4585-B348-B9FCF1011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85B23A35-734F-4D3C-84FD-D761C258B73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95D8B312-675C-46CD-BB71-877E23E092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59" name="Text Box 2">
          <a:extLst>
            <a:ext uri="{FF2B5EF4-FFF2-40B4-BE49-F238E27FC236}">
              <a16:creationId xmlns:a16="http://schemas.microsoft.com/office/drawing/2014/main" id="{8ECC3FCA-8DF8-4686-B674-B71305EFE0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53D6B5A7-35C4-4C8D-8AD7-605D6127C4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C88AABDC-C234-4126-BF8E-8AA15C61D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FEDBB65C-4EC7-4912-9281-EB5BDCE7DE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1CB75E2C-1201-429F-B2C3-C838F56D46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64" name="Text Box 2">
          <a:extLst>
            <a:ext uri="{FF2B5EF4-FFF2-40B4-BE49-F238E27FC236}">
              <a16:creationId xmlns:a16="http://schemas.microsoft.com/office/drawing/2014/main" id="{E7074D3D-CA16-4374-8D57-3E4CECEBF5E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65D6D712-7EBF-401E-B247-0E0F4961959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6" name="Text Box 2">
          <a:extLst>
            <a:ext uri="{FF2B5EF4-FFF2-40B4-BE49-F238E27FC236}">
              <a16:creationId xmlns:a16="http://schemas.microsoft.com/office/drawing/2014/main" id="{D3462B6D-C8F6-496A-BCB5-5F562D54F7D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E34C008A-CCCA-4ABF-92A2-48B802C03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BCC85F7-E9DB-4204-A8B8-BFC86470BE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75ECB114-15FC-440B-A18A-F22995A716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730B4041-26CA-4CDA-A26A-2882987A8A7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58302A52-F317-4EBA-9A7D-4892733BCA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2" name="Text Box 2">
          <a:extLst>
            <a:ext uri="{FF2B5EF4-FFF2-40B4-BE49-F238E27FC236}">
              <a16:creationId xmlns:a16="http://schemas.microsoft.com/office/drawing/2014/main" id="{2D8A6665-D0B1-46C1-9303-8505C3B5D8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73" name="Text Box 2">
          <a:extLst>
            <a:ext uri="{FF2B5EF4-FFF2-40B4-BE49-F238E27FC236}">
              <a16:creationId xmlns:a16="http://schemas.microsoft.com/office/drawing/2014/main" id="{3E099FD4-1130-4320-AAB7-96052C3DA2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13A18CC2-0CC7-4E93-82D1-461A4D9A0A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5" name="Text Box 2">
          <a:extLst>
            <a:ext uri="{FF2B5EF4-FFF2-40B4-BE49-F238E27FC236}">
              <a16:creationId xmlns:a16="http://schemas.microsoft.com/office/drawing/2014/main" id="{614AEE52-275A-46C6-84C2-56564ADAF2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330013"/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B4B2FE97-F869-4C89-8D77-97111D3312F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599514"/>
    <xdr:sp macro="" textlink="">
      <xdr:nvSpPr>
        <xdr:cNvPr id="5077" name="Text Box 2">
          <a:extLst>
            <a:ext uri="{FF2B5EF4-FFF2-40B4-BE49-F238E27FC236}">
              <a16:creationId xmlns:a16="http://schemas.microsoft.com/office/drawing/2014/main" id="{F73F834B-694D-4BD1-83FA-BBED66BB3C3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D2D1888C-C60C-423B-B82A-94F52BC9D5E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79" name="Text Box 2">
          <a:extLst>
            <a:ext uri="{FF2B5EF4-FFF2-40B4-BE49-F238E27FC236}">
              <a16:creationId xmlns:a16="http://schemas.microsoft.com/office/drawing/2014/main" id="{E760C56C-391A-4980-B732-285594EA1FA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7</xdr:row>
      <xdr:rowOff>133350</xdr:rowOff>
    </xdr:from>
    <xdr:ext cx="95250" cy="630331"/>
    <xdr:sp macro="" textlink="">
      <xdr:nvSpPr>
        <xdr:cNvPr id="5080" name="Text Box 2">
          <a:extLst>
            <a:ext uri="{FF2B5EF4-FFF2-40B4-BE49-F238E27FC236}">
              <a16:creationId xmlns:a16="http://schemas.microsoft.com/office/drawing/2014/main" id="{4386A799-AD7E-4A30-9FB6-831AB5C97D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1" name="Text Box 2">
          <a:extLst>
            <a:ext uri="{FF2B5EF4-FFF2-40B4-BE49-F238E27FC236}">
              <a16:creationId xmlns:a16="http://schemas.microsoft.com/office/drawing/2014/main" id="{121A42E8-3D7A-482F-9A42-4FBC16C3E3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2" name="Text Box 2">
          <a:extLst>
            <a:ext uri="{FF2B5EF4-FFF2-40B4-BE49-F238E27FC236}">
              <a16:creationId xmlns:a16="http://schemas.microsoft.com/office/drawing/2014/main" id="{33B30547-E330-4B53-8326-DF85BB8199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3" name="Text Box 2">
          <a:extLst>
            <a:ext uri="{FF2B5EF4-FFF2-40B4-BE49-F238E27FC236}">
              <a16:creationId xmlns:a16="http://schemas.microsoft.com/office/drawing/2014/main" id="{49B3FF25-1C9D-46AC-A680-A4612D9B99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39DFEFAD-1E40-46C9-B42A-E892846A02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5EA8D52D-D4D0-4D46-A2AE-4C739937A7E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6" name="Text Box 2">
          <a:extLst>
            <a:ext uri="{FF2B5EF4-FFF2-40B4-BE49-F238E27FC236}">
              <a16:creationId xmlns:a16="http://schemas.microsoft.com/office/drawing/2014/main" id="{B46E7DCE-6D55-4AF4-9319-FA874DA23E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AA919B5C-3C06-473B-BE00-A501692801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8" name="Text Box 2">
          <a:extLst>
            <a:ext uri="{FF2B5EF4-FFF2-40B4-BE49-F238E27FC236}">
              <a16:creationId xmlns:a16="http://schemas.microsoft.com/office/drawing/2014/main" id="{9DBC1507-AD59-43FB-BB03-54503C0DB9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089" name="Text Box 2">
          <a:extLst>
            <a:ext uri="{FF2B5EF4-FFF2-40B4-BE49-F238E27FC236}">
              <a16:creationId xmlns:a16="http://schemas.microsoft.com/office/drawing/2014/main" id="{63F4E571-165B-4B78-8EB2-9A29803ED7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0" name="Text Box 2">
          <a:extLst>
            <a:ext uri="{FF2B5EF4-FFF2-40B4-BE49-F238E27FC236}">
              <a16:creationId xmlns:a16="http://schemas.microsoft.com/office/drawing/2014/main" id="{AFF21CD1-F216-4E8D-A36C-A27D453D6C5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49BD860E-573A-456A-9916-4D2AEC9FA2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2" name="Text Box 2">
          <a:extLst>
            <a:ext uri="{FF2B5EF4-FFF2-40B4-BE49-F238E27FC236}">
              <a16:creationId xmlns:a16="http://schemas.microsoft.com/office/drawing/2014/main" id="{15D9E08C-A279-458C-824B-E8AF04BBDD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3" name="Text Box 2">
          <a:extLst>
            <a:ext uri="{FF2B5EF4-FFF2-40B4-BE49-F238E27FC236}">
              <a16:creationId xmlns:a16="http://schemas.microsoft.com/office/drawing/2014/main" id="{5AC99CD8-4E4B-4E23-8944-A213C7906D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99CB129D-78D0-404E-95C6-DDAB5BFB14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17948C75-F5C5-4F18-A953-95E7489128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A8A69C61-C7CB-4079-89D1-D7C6CA079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104A0EE4-26DC-4349-A5EC-6D2E2CD441B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05D5527A-9997-4D67-8229-B1A2305C01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099" name="Text Box 2">
          <a:extLst>
            <a:ext uri="{FF2B5EF4-FFF2-40B4-BE49-F238E27FC236}">
              <a16:creationId xmlns:a16="http://schemas.microsoft.com/office/drawing/2014/main" id="{798D42D1-B96C-4103-B837-9BA1C9F28A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2B517784-1811-4E14-8164-C6345DBC6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84F8F692-A0EF-406E-8E8F-7BF6E4896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02" name="Text Box 2">
          <a:extLst>
            <a:ext uri="{FF2B5EF4-FFF2-40B4-BE49-F238E27FC236}">
              <a16:creationId xmlns:a16="http://schemas.microsoft.com/office/drawing/2014/main" id="{52E22DA5-E462-4365-9353-056571219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2182ECF1-014B-46C3-9CD1-4559C08585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69BDD24C-3081-4B08-B034-B892B8919A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9414C2C5-EB2E-4301-B4E2-43B30C636C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06" name="Text Box 2">
          <a:extLst>
            <a:ext uri="{FF2B5EF4-FFF2-40B4-BE49-F238E27FC236}">
              <a16:creationId xmlns:a16="http://schemas.microsoft.com/office/drawing/2014/main" id="{95191772-D558-4C3D-9DFE-6C92CB9AC7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E8FAD830-4AD7-4FA2-9F8F-BA8E68983C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8" name="Text Box 2">
          <a:extLst>
            <a:ext uri="{FF2B5EF4-FFF2-40B4-BE49-F238E27FC236}">
              <a16:creationId xmlns:a16="http://schemas.microsoft.com/office/drawing/2014/main" id="{D5EBC26F-3B76-43ED-92C5-431943004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09" name="Text Box 2">
          <a:extLst>
            <a:ext uri="{FF2B5EF4-FFF2-40B4-BE49-F238E27FC236}">
              <a16:creationId xmlns:a16="http://schemas.microsoft.com/office/drawing/2014/main" id="{D4D62BA3-60CA-48EB-B4D8-0646B53A22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C6C466EA-76CC-4664-BF34-97C666E0A6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1" name="Text Box 2">
          <a:extLst>
            <a:ext uri="{FF2B5EF4-FFF2-40B4-BE49-F238E27FC236}">
              <a16:creationId xmlns:a16="http://schemas.microsoft.com/office/drawing/2014/main" id="{AF347FF7-90F8-4675-8A17-27772F33F4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8FBA9E69-7CDE-4118-A156-56F2D0FC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D165FF45-2219-4332-B007-58B4A9E3F0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4" name="Text Box 2">
          <a:extLst>
            <a:ext uri="{FF2B5EF4-FFF2-40B4-BE49-F238E27FC236}">
              <a16:creationId xmlns:a16="http://schemas.microsoft.com/office/drawing/2014/main" id="{F1FEB26F-2D41-4AD6-9FA0-8FFF816E3B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EB513CF0-4CF7-49AE-950B-BD1012B6C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6" name="Text Box 2">
          <a:extLst>
            <a:ext uri="{FF2B5EF4-FFF2-40B4-BE49-F238E27FC236}">
              <a16:creationId xmlns:a16="http://schemas.microsoft.com/office/drawing/2014/main" id="{62B106EF-3217-4BD1-A45A-5D1F5C26FA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F8CBF00C-03B3-4DE4-BEF6-34495BE114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81AA6264-5FA6-4AB9-98EE-0F8AB39062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DB9B3E35-E5FA-40B7-B592-E42CAA8E72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6718FF05-9751-49C8-9FD4-5266D26D92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D1ACB01A-C5C7-484A-A902-B52D7E3DB2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22843BA9-5FE3-45AF-B218-F93F2402AB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3" name="Text Box 2">
          <a:extLst>
            <a:ext uri="{FF2B5EF4-FFF2-40B4-BE49-F238E27FC236}">
              <a16:creationId xmlns:a16="http://schemas.microsoft.com/office/drawing/2014/main" id="{28B25A7B-9926-4130-A5A2-087D113FDF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4" name="Text Box 2">
          <a:extLst>
            <a:ext uri="{FF2B5EF4-FFF2-40B4-BE49-F238E27FC236}">
              <a16:creationId xmlns:a16="http://schemas.microsoft.com/office/drawing/2014/main" id="{68A76554-36A2-46CA-B271-57CE0F3353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4540EBFB-01F5-487A-984E-9422657ECB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88D01621-141B-4ECA-BEE3-67A53821F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E113437D-6F90-422E-A19C-E40BBDAC5F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BB913693-29AF-414F-BD31-83279D99E5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61168791-3D47-4A51-9285-59D281BA8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D46BF041-38F3-4043-B98A-32009D8F5A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1" name="Text Box 2">
          <a:extLst>
            <a:ext uri="{FF2B5EF4-FFF2-40B4-BE49-F238E27FC236}">
              <a16:creationId xmlns:a16="http://schemas.microsoft.com/office/drawing/2014/main" id="{4B63396F-405C-4A3A-BAD7-4E50B8E335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2" name="Text Box 2">
          <a:extLst>
            <a:ext uri="{FF2B5EF4-FFF2-40B4-BE49-F238E27FC236}">
              <a16:creationId xmlns:a16="http://schemas.microsoft.com/office/drawing/2014/main" id="{7D928A96-B5D1-4F25-A4C6-7204039C41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3" name="Text Box 2">
          <a:extLst>
            <a:ext uri="{FF2B5EF4-FFF2-40B4-BE49-F238E27FC236}">
              <a16:creationId xmlns:a16="http://schemas.microsoft.com/office/drawing/2014/main" id="{F8A4358A-EB6C-41EC-9211-23314A354F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4" name="Text Box 2">
          <a:extLst>
            <a:ext uri="{FF2B5EF4-FFF2-40B4-BE49-F238E27FC236}">
              <a16:creationId xmlns:a16="http://schemas.microsoft.com/office/drawing/2014/main" id="{DA2C9D40-5971-4538-BED5-24977550BC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7A37FD94-2DB5-441D-915D-7BD36C08E0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6" name="Text Box 2">
          <a:extLst>
            <a:ext uri="{FF2B5EF4-FFF2-40B4-BE49-F238E27FC236}">
              <a16:creationId xmlns:a16="http://schemas.microsoft.com/office/drawing/2014/main" id="{AF5A627F-3D7F-466C-AAA8-7BE3792F6A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FA535B02-168B-4564-A9D5-C21CED3286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640E9115-113F-44B3-8046-87BF87A56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39" name="Text Box 2">
          <a:extLst>
            <a:ext uri="{FF2B5EF4-FFF2-40B4-BE49-F238E27FC236}">
              <a16:creationId xmlns:a16="http://schemas.microsoft.com/office/drawing/2014/main" id="{23B0C935-DF5A-4903-9449-398BF029BB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D94DC6B5-FF7A-4F8A-AF5D-511629F07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590550"/>
    <xdr:sp macro="" textlink="">
      <xdr:nvSpPr>
        <xdr:cNvPr id="5141" name="Text Box 2">
          <a:extLst>
            <a:ext uri="{FF2B5EF4-FFF2-40B4-BE49-F238E27FC236}">
              <a16:creationId xmlns:a16="http://schemas.microsoft.com/office/drawing/2014/main" id="{C15D6513-1200-492D-B7D8-34C7484684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E997366B-D7EA-45BB-AA7F-15275DD6CE8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3" name="Text Box 2">
          <a:extLst>
            <a:ext uri="{FF2B5EF4-FFF2-40B4-BE49-F238E27FC236}">
              <a16:creationId xmlns:a16="http://schemas.microsoft.com/office/drawing/2014/main" id="{07851C2C-97B5-4992-90EA-503380C49A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0</xdr:rowOff>
    </xdr:from>
    <xdr:ext cx="95250" cy="630331"/>
    <xdr:sp macro="" textlink="">
      <xdr:nvSpPr>
        <xdr:cNvPr id="5144" name="Text Box 2">
          <a:extLst>
            <a:ext uri="{FF2B5EF4-FFF2-40B4-BE49-F238E27FC236}">
              <a16:creationId xmlns:a16="http://schemas.microsoft.com/office/drawing/2014/main" id="{2E0F925D-A7D4-4EEC-9EE3-93B52B6E03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5F452150-366B-4DBB-8018-C5B3B16408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5A1ACE24-1E84-46BA-AA3E-0517A9D954B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7" name="Text Box 2">
          <a:extLst>
            <a:ext uri="{FF2B5EF4-FFF2-40B4-BE49-F238E27FC236}">
              <a16:creationId xmlns:a16="http://schemas.microsoft.com/office/drawing/2014/main" id="{2BC6F1C8-4971-414E-9F18-333D1FE3D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8" name="Text Box 2">
          <a:extLst>
            <a:ext uri="{FF2B5EF4-FFF2-40B4-BE49-F238E27FC236}">
              <a16:creationId xmlns:a16="http://schemas.microsoft.com/office/drawing/2014/main" id="{79CFA0F6-D68C-46A6-B459-4662FBD533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49" name="Text Box 2">
          <a:extLst>
            <a:ext uri="{FF2B5EF4-FFF2-40B4-BE49-F238E27FC236}">
              <a16:creationId xmlns:a16="http://schemas.microsoft.com/office/drawing/2014/main" id="{9A98397F-CA89-4C03-934E-6BE240ABDB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FADD8BD3-CEF7-4F75-84F6-536E4242FF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792AD62-CA96-4A6D-B8BA-CD44676124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079F005B-3F3B-497D-92A9-919F97B022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8</xdr:row>
      <xdr:rowOff>133350</xdr:rowOff>
    </xdr:from>
    <xdr:ext cx="95250" cy="325531"/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AAA3CBA-27F5-43D5-B9BA-B597CA76A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FA6C4F2A-949F-44E5-BE73-67E2744304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02DD41A1-5307-4A50-9088-2095851BD39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6" name="Text Box 2">
          <a:extLst>
            <a:ext uri="{FF2B5EF4-FFF2-40B4-BE49-F238E27FC236}">
              <a16:creationId xmlns:a16="http://schemas.microsoft.com/office/drawing/2014/main" id="{D876E9EB-D4CD-4C7C-B660-B8D28947D5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7" name="Text Box 2">
          <a:extLst>
            <a:ext uri="{FF2B5EF4-FFF2-40B4-BE49-F238E27FC236}">
              <a16:creationId xmlns:a16="http://schemas.microsoft.com/office/drawing/2014/main" id="{C08AEA8D-C1F0-4B76-95AD-64BAF0F1AB8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8" name="Text Box 2">
          <a:extLst>
            <a:ext uri="{FF2B5EF4-FFF2-40B4-BE49-F238E27FC236}">
              <a16:creationId xmlns:a16="http://schemas.microsoft.com/office/drawing/2014/main" id="{B160C128-C189-4ECF-8514-46007DAF34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59" name="Text Box 2">
          <a:extLst>
            <a:ext uri="{FF2B5EF4-FFF2-40B4-BE49-F238E27FC236}">
              <a16:creationId xmlns:a16="http://schemas.microsoft.com/office/drawing/2014/main" id="{5344E562-0B2A-4020-972A-83E4897F2A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804924D4-9973-4D1E-B53A-DA693D9469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1" name="Text Box 2">
          <a:extLst>
            <a:ext uri="{FF2B5EF4-FFF2-40B4-BE49-F238E27FC236}">
              <a16:creationId xmlns:a16="http://schemas.microsoft.com/office/drawing/2014/main" id="{272EA51E-7D7A-45B4-9BA5-539024DC49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569F8035-5E6C-4A11-87F0-8AE11D4B12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67B389D8-E100-4182-B045-7F75D06A54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4" name="Text Box 2">
          <a:extLst>
            <a:ext uri="{FF2B5EF4-FFF2-40B4-BE49-F238E27FC236}">
              <a16:creationId xmlns:a16="http://schemas.microsoft.com/office/drawing/2014/main" id="{BBF9C6D6-4936-410E-B553-E3CD2AEFC2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5" name="Text Box 2">
          <a:extLst>
            <a:ext uri="{FF2B5EF4-FFF2-40B4-BE49-F238E27FC236}">
              <a16:creationId xmlns:a16="http://schemas.microsoft.com/office/drawing/2014/main" id="{DAE5E600-38C0-4CEC-8734-E97D0B4BEE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6" name="Text Box 2">
          <a:extLst>
            <a:ext uri="{FF2B5EF4-FFF2-40B4-BE49-F238E27FC236}">
              <a16:creationId xmlns:a16="http://schemas.microsoft.com/office/drawing/2014/main" id="{2C69E919-7049-4AB1-814C-F2FBECC799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B0169C7D-CD14-40F7-A5A3-A389699C72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4936CF62-4919-463F-BAFD-52D7580022C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69" name="Text Box 2">
          <a:extLst>
            <a:ext uri="{FF2B5EF4-FFF2-40B4-BE49-F238E27FC236}">
              <a16:creationId xmlns:a16="http://schemas.microsoft.com/office/drawing/2014/main" id="{CB267B29-8ECC-4D61-8170-A509FC812E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7861BCCC-9759-4F8C-95F4-5A2AD115EE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1" name="Text Box 2">
          <a:extLst>
            <a:ext uri="{FF2B5EF4-FFF2-40B4-BE49-F238E27FC236}">
              <a16:creationId xmlns:a16="http://schemas.microsoft.com/office/drawing/2014/main" id="{2CFE67C6-7F1C-4CAD-9891-38002965AA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2" name="Text Box 2">
          <a:extLst>
            <a:ext uri="{FF2B5EF4-FFF2-40B4-BE49-F238E27FC236}">
              <a16:creationId xmlns:a16="http://schemas.microsoft.com/office/drawing/2014/main" id="{8C59CD09-E626-4B3E-9B91-C7A97609BF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C92D7862-2A07-4C1F-90A3-142B50DF69E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4" name="Text Box 2">
          <a:extLst>
            <a:ext uri="{FF2B5EF4-FFF2-40B4-BE49-F238E27FC236}">
              <a16:creationId xmlns:a16="http://schemas.microsoft.com/office/drawing/2014/main" id="{244D3B81-323B-4C7C-896E-003003785DE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5" name="Text Box 2">
          <a:extLst>
            <a:ext uri="{FF2B5EF4-FFF2-40B4-BE49-F238E27FC236}">
              <a16:creationId xmlns:a16="http://schemas.microsoft.com/office/drawing/2014/main" id="{E81C5967-EE47-46E5-BBBC-09F13E023A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EBCA1832-C853-48B4-8D57-807D43C739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8909C084-CF98-4D9B-96A8-BD6AEB401C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8A12251F-9AE7-4D02-858B-05B1C1E6C6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BB03E35E-0A58-4EFA-9061-4B7033AA0F5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0" name="Text Box 2">
          <a:extLst>
            <a:ext uri="{FF2B5EF4-FFF2-40B4-BE49-F238E27FC236}">
              <a16:creationId xmlns:a16="http://schemas.microsoft.com/office/drawing/2014/main" id="{CA6FB720-1575-4F0C-83DD-4FD1D69BF06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1" name="Text Box 2">
          <a:extLst>
            <a:ext uri="{FF2B5EF4-FFF2-40B4-BE49-F238E27FC236}">
              <a16:creationId xmlns:a16="http://schemas.microsoft.com/office/drawing/2014/main" id="{E532735A-CA44-441D-9AA9-6932093ADE9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72986C39-130F-4549-B39B-4710FB6B99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3601B3F6-C543-41A1-A16C-497913E6B4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A833B1D4-7A05-4919-9B0C-90C8A9D7FC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6632F7AB-CB1C-4D67-B797-90701D611F7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D5CED9B0-BEE7-4137-991A-47C78E055C5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FF32189B-4788-4585-BA95-B4774B4729C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F44818D4-252D-44F5-ABCB-BE5789D06D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89" name="Text Box 2">
          <a:extLst>
            <a:ext uri="{FF2B5EF4-FFF2-40B4-BE49-F238E27FC236}">
              <a16:creationId xmlns:a16="http://schemas.microsoft.com/office/drawing/2014/main" id="{E190D63B-DF14-4CCE-BAB7-0FF46754F95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0" name="Text Box 2">
          <a:extLst>
            <a:ext uri="{FF2B5EF4-FFF2-40B4-BE49-F238E27FC236}">
              <a16:creationId xmlns:a16="http://schemas.microsoft.com/office/drawing/2014/main" id="{409060BC-D4CA-4631-83ED-787354206E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91" name="Text Box 2">
          <a:extLst>
            <a:ext uri="{FF2B5EF4-FFF2-40B4-BE49-F238E27FC236}">
              <a16:creationId xmlns:a16="http://schemas.microsoft.com/office/drawing/2014/main" id="{6E162F9C-A9A9-4F14-92B3-5BF64511663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7E864849-13F6-4CE4-8862-F581E5C10C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3" name="Text Box 2">
          <a:extLst>
            <a:ext uri="{FF2B5EF4-FFF2-40B4-BE49-F238E27FC236}">
              <a16:creationId xmlns:a16="http://schemas.microsoft.com/office/drawing/2014/main" id="{62A36B0D-AB7C-429C-B19F-D0F49C82828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4732D93C-17A9-4905-BC22-34693A87DD6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7849AA85-9B3A-41BB-BA1E-65AD79220C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6" name="Text Box 2">
          <a:extLst>
            <a:ext uri="{FF2B5EF4-FFF2-40B4-BE49-F238E27FC236}">
              <a16:creationId xmlns:a16="http://schemas.microsoft.com/office/drawing/2014/main" id="{286EAE3C-069E-4521-99C1-D9D50F47C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7" name="Text Box 2">
          <a:extLst>
            <a:ext uri="{FF2B5EF4-FFF2-40B4-BE49-F238E27FC236}">
              <a16:creationId xmlns:a16="http://schemas.microsoft.com/office/drawing/2014/main" id="{329DBC13-021C-406E-97EC-9C7BED83C87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9C6AE526-9B80-4076-B43B-5A5A2E8856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199" name="Text Box 2">
          <a:extLst>
            <a:ext uri="{FF2B5EF4-FFF2-40B4-BE49-F238E27FC236}">
              <a16:creationId xmlns:a16="http://schemas.microsoft.com/office/drawing/2014/main" id="{0E76A38D-5EE1-4558-93ED-19F1993A9CD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0" name="Text Box 2">
          <a:extLst>
            <a:ext uri="{FF2B5EF4-FFF2-40B4-BE49-F238E27FC236}">
              <a16:creationId xmlns:a16="http://schemas.microsoft.com/office/drawing/2014/main" id="{84DCAB65-B89D-4EF3-A573-0469537086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89EDAF79-D003-4959-A180-C7D4808792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17504E73-B6DB-4A29-B40E-E1861F4978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AE1482A6-FB16-4CE5-9EA0-F556C53B81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100E6C5D-4B8E-454C-8216-FE5E7AA44B9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283FAECD-DEDB-47E7-90ED-AA1A30469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DB80D465-0C7A-41D8-853C-0E69F3ABAA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7" name="Text Box 2">
          <a:extLst>
            <a:ext uri="{FF2B5EF4-FFF2-40B4-BE49-F238E27FC236}">
              <a16:creationId xmlns:a16="http://schemas.microsoft.com/office/drawing/2014/main" id="{541A663D-7A45-4984-AEF4-065952B6B1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BCD48B2-663A-4A68-93B3-8E8BBEB5B4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09" name="Text Box 2">
          <a:extLst>
            <a:ext uri="{FF2B5EF4-FFF2-40B4-BE49-F238E27FC236}">
              <a16:creationId xmlns:a16="http://schemas.microsoft.com/office/drawing/2014/main" id="{E5BEFE5F-94B1-4564-BF21-E992B2172F6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81FA7A87-E1C9-4647-88E6-93C6E2C6F0A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B956D321-F1F4-465F-AC59-4DC2ADDCB3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74FFA53E-1831-4484-BCAD-778E1C056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3" name="Text Box 2">
          <a:extLst>
            <a:ext uri="{FF2B5EF4-FFF2-40B4-BE49-F238E27FC236}">
              <a16:creationId xmlns:a16="http://schemas.microsoft.com/office/drawing/2014/main" id="{D24B6CC2-55A4-42CE-B468-41A1A87C98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C7248D5C-AABE-4170-92BA-33A846171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5" name="Text Box 2">
          <a:extLst>
            <a:ext uri="{FF2B5EF4-FFF2-40B4-BE49-F238E27FC236}">
              <a16:creationId xmlns:a16="http://schemas.microsoft.com/office/drawing/2014/main" id="{A14060BC-2AD0-463D-81EF-23B1FC2DBF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860688ED-176F-4DB3-8088-803AD18FD4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947F354D-8414-40D3-8650-6434EB75C9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E589EC84-A1C2-48F0-93C5-0675F3F071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FBAE2B9C-2068-4CB0-B7D2-F1AAB9002AB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E496AEE-94F0-456F-A7BB-8D0887D142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1" name="Text Box 2">
          <a:extLst>
            <a:ext uri="{FF2B5EF4-FFF2-40B4-BE49-F238E27FC236}">
              <a16:creationId xmlns:a16="http://schemas.microsoft.com/office/drawing/2014/main" id="{3BBCBEC2-9C5A-40C3-A225-AF118B041F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3E7E760B-3ED4-4444-82CB-D4EAAE7FF3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3" name="Text Box 2">
          <a:extLst>
            <a:ext uri="{FF2B5EF4-FFF2-40B4-BE49-F238E27FC236}">
              <a16:creationId xmlns:a16="http://schemas.microsoft.com/office/drawing/2014/main" id="{AE3C5A6E-D7C6-409C-ABDD-4935646B78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414B0112-4431-4A66-B0F7-9F03AA6800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5" name="Text Box 2">
          <a:extLst>
            <a:ext uri="{FF2B5EF4-FFF2-40B4-BE49-F238E27FC236}">
              <a16:creationId xmlns:a16="http://schemas.microsoft.com/office/drawing/2014/main" id="{E881B55A-2688-48C2-AA79-7A090061D6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4C89CDEB-322A-42F2-8A80-94439B57008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96B4625B-F5FF-4133-9DAD-0D1357919E9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213F735E-C28A-4252-9D50-A912A00697D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29" name="Text Box 2">
          <a:extLst>
            <a:ext uri="{FF2B5EF4-FFF2-40B4-BE49-F238E27FC236}">
              <a16:creationId xmlns:a16="http://schemas.microsoft.com/office/drawing/2014/main" id="{65708D4E-8AD3-45A7-89E5-A069A3F367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0" name="Text Box 2">
          <a:extLst>
            <a:ext uri="{FF2B5EF4-FFF2-40B4-BE49-F238E27FC236}">
              <a16:creationId xmlns:a16="http://schemas.microsoft.com/office/drawing/2014/main" id="{9B5A36CC-D5FF-4A2B-A21A-A806D9C416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F0CDE9D5-EA8D-44A9-A8A2-2EDECC15E6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5474551D-6E30-43BF-A766-62A961D099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3" name="Text Box 2">
          <a:extLst>
            <a:ext uri="{FF2B5EF4-FFF2-40B4-BE49-F238E27FC236}">
              <a16:creationId xmlns:a16="http://schemas.microsoft.com/office/drawing/2014/main" id="{24336CBE-4E49-4D56-864A-A50C13C5F6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4" name="Text Box 2">
          <a:extLst>
            <a:ext uri="{FF2B5EF4-FFF2-40B4-BE49-F238E27FC236}">
              <a16:creationId xmlns:a16="http://schemas.microsoft.com/office/drawing/2014/main" id="{0C6169EB-4B06-4CAC-9DD4-D6AD08D18F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35" name="Text Box 2">
          <a:extLst>
            <a:ext uri="{FF2B5EF4-FFF2-40B4-BE49-F238E27FC236}">
              <a16:creationId xmlns:a16="http://schemas.microsoft.com/office/drawing/2014/main" id="{90A69055-4174-4E98-9CE8-E87C19E862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36" name="Text Box 2">
          <a:extLst>
            <a:ext uri="{FF2B5EF4-FFF2-40B4-BE49-F238E27FC236}">
              <a16:creationId xmlns:a16="http://schemas.microsoft.com/office/drawing/2014/main" id="{8D2F9D7C-29FB-4C31-BA35-02F36A5B61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7341D746-FBD6-4EE5-9041-1151474182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8" name="Text Box 2">
          <a:extLst>
            <a:ext uri="{FF2B5EF4-FFF2-40B4-BE49-F238E27FC236}">
              <a16:creationId xmlns:a16="http://schemas.microsoft.com/office/drawing/2014/main" id="{CE1BE4F4-1340-4B64-AEC1-57C212E2BDE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AF5A7AB2-494C-448B-BD2D-9437B753E4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C225C7B1-1854-48D2-B957-A2EB5032374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6064CE38-8F89-4030-AFFF-20E683817CF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2" name="Text Box 2">
          <a:extLst>
            <a:ext uri="{FF2B5EF4-FFF2-40B4-BE49-F238E27FC236}">
              <a16:creationId xmlns:a16="http://schemas.microsoft.com/office/drawing/2014/main" id="{5522FF56-2E4C-45AD-9FF1-1E02E87E63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3" name="Text Box 2">
          <a:extLst>
            <a:ext uri="{FF2B5EF4-FFF2-40B4-BE49-F238E27FC236}">
              <a16:creationId xmlns:a16="http://schemas.microsoft.com/office/drawing/2014/main" id="{900F3B75-D70B-46C9-BCD8-5608D5AE162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B1DF575E-5624-42E5-8D01-967B39B0A8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3F9B9F16-1723-461C-8765-3FCC871892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6" name="Text Box 2">
          <a:extLst>
            <a:ext uri="{FF2B5EF4-FFF2-40B4-BE49-F238E27FC236}">
              <a16:creationId xmlns:a16="http://schemas.microsoft.com/office/drawing/2014/main" id="{135CA256-D856-441E-B4C5-F83D64E20C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7" name="Text Box 2">
          <a:extLst>
            <a:ext uri="{FF2B5EF4-FFF2-40B4-BE49-F238E27FC236}">
              <a16:creationId xmlns:a16="http://schemas.microsoft.com/office/drawing/2014/main" id="{9D178CA2-4EEC-4F86-AFE0-427F4641AC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48" name="Text Box 2">
          <a:extLst>
            <a:ext uri="{FF2B5EF4-FFF2-40B4-BE49-F238E27FC236}">
              <a16:creationId xmlns:a16="http://schemas.microsoft.com/office/drawing/2014/main" id="{675C9B27-737D-41B3-B617-64DFC193E2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79A595D4-2F11-4B6F-B4DF-2854102C652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CC0A3BAD-5259-4E60-AD36-F095777F250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D5D411C2-9C4F-4EA0-A4A9-6DBC4D0D21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39FB7A95-FD1F-4AEF-B760-14532CAB3A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E383A3A3-21FC-47D7-BB0F-C4AF678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D665FCED-5752-4972-8CE8-F8AB1E9F9B0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5" name="Text Box 2">
          <a:extLst>
            <a:ext uri="{FF2B5EF4-FFF2-40B4-BE49-F238E27FC236}">
              <a16:creationId xmlns:a16="http://schemas.microsoft.com/office/drawing/2014/main" id="{673FC1DD-C7AC-4B26-BD9D-47BB716241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56" name="Text Box 2">
          <a:extLst>
            <a:ext uri="{FF2B5EF4-FFF2-40B4-BE49-F238E27FC236}">
              <a16:creationId xmlns:a16="http://schemas.microsoft.com/office/drawing/2014/main" id="{711710EB-49C3-4E1D-816C-5AAE2296330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5645A0E2-7C6D-48DD-893B-95D889CCB77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8" name="Text Box 2">
          <a:extLst>
            <a:ext uri="{FF2B5EF4-FFF2-40B4-BE49-F238E27FC236}">
              <a16:creationId xmlns:a16="http://schemas.microsoft.com/office/drawing/2014/main" id="{7E65732D-EACC-4D5B-901D-FC1A5D9532F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59" name="Text Box 2">
          <a:extLst>
            <a:ext uri="{FF2B5EF4-FFF2-40B4-BE49-F238E27FC236}">
              <a16:creationId xmlns:a16="http://schemas.microsoft.com/office/drawing/2014/main" id="{4079F6E4-8C2A-4D5D-BDC8-2CC4134D68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0" name="Text Box 2">
          <a:extLst>
            <a:ext uri="{FF2B5EF4-FFF2-40B4-BE49-F238E27FC236}">
              <a16:creationId xmlns:a16="http://schemas.microsoft.com/office/drawing/2014/main" id="{F0D375F6-393A-4FBA-A20B-5311F6E9ACE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C42A1CE7-BB07-4755-AA94-B65AAA7A289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C74C47BA-C21E-4105-9CF7-61CDB2F5465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C6D7F16F-D550-4FD8-9B81-3CF55181760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4" name="Text Box 2">
          <a:extLst>
            <a:ext uri="{FF2B5EF4-FFF2-40B4-BE49-F238E27FC236}">
              <a16:creationId xmlns:a16="http://schemas.microsoft.com/office/drawing/2014/main" id="{4287E8A4-793E-4AB9-BB5D-F83AD056E9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5" name="Text Box 2">
          <a:extLst>
            <a:ext uri="{FF2B5EF4-FFF2-40B4-BE49-F238E27FC236}">
              <a16:creationId xmlns:a16="http://schemas.microsoft.com/office/drawing/2014/main" id="{B855385B-B80C-46D1-AABB-0503A398CC6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FBA51E76-8E07-4E69-B6D3-C56103CE5B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786E0FD0-DC62-443B-A35C-CC0D34A54F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68" name="Text Box 2">
          <a:extLst>
            <a:ext uri="{FF2B5EF4-FFF2-40B4-BE49-F238E27FC236}">
              <a16:creationId xmlns:a16="http://schemas.microsoft.com/office/drawing/2014/main" id="{04176B38-AAFA-49E0-9315-FBFB6E833E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F575DB38-6EC1-4FF6-A0BE-FF947371DAE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536C2845-EE25-4C36-AB1E-BC72A82EE1C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71" name="Text Box 2">
          <a:extLst>
            <a:ext uri="{FF2B5EF4-FFF2-40B4-BE49-F238E27FC236}">
              <a16:creationId xmlns:a16="http://schemas.microsoft.com/office/drawing/2014/main" id="{B17AD0F5-404D-44FE-9274-D4245877FC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71A7A737-C139-4E56-81DE-FFD3C670CF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3" name="Text Box 2">
          <a:extLst>
            <a:ext uri="{FF2B5EF4-FFF2-40B4-BE49-F238E27FC236}">
              <a16:creationId xmlns:a16="http://schemas.microsoft.com/office/drawing/2014/main" id="{127B6931-CF33-4DA3-8A2D-54748B8557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4" name="Text Box 2">
          <a:extLst>
            <a:ext uri="{FF2B5EF4-FFF2-40B4-BE49-F238E27FC236}">
              <a16:creationId xmlns:a16="http://schemas.microsoft.com/office/drawing/2014/main" id="{3D3C68DB-FA67-4667-86CA-A5992B7A071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BF456B6E-2694-4A39-A61C-D9FF22097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3568E96F-5013-48DE-97F5-8054150332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7" name="Text Box 2">
          <a:extLst>
            <a:ext uri="{FF2B5EF4-FFF2-40B4-BE49-F238E27FC236}">
              <a16:creationId xmlns:a16="http://schemas.microsoft.com/office/drawing/2014/main" id="{6EB7CD79-B969-4244-BE7D-A634E48B10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C1D7EDB2-66C8-4119-93C3-00B4F89513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36BA176B-0C99-41A5-8F85-E591F7132C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0" name="Text Box 2">
          <a:extLst>
            <a:ext uri="{FF2B5EF4-FFF2-40B4-BE49-F238E27FC236}">
              <a16:creationId xmlns:a16="http://schemas.microsoft.com/office/drawing/2014/main" id="{8227336C-01BF-47EB-BB12-19BD9BCDC7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1" name="Text Box 2">
          <a:extLst>
            <a:ext uri="{FF2B5EF4-FFF2-40B4-BE49-F238E27FC236}">
              <a16:creationId xmlns:a16="http://schemas.microsoft.com/office/drawing/2014/main" id="{3E810BCF-8903-453D-939C-6449391F98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2" name="Text Box 2">
          <a:extLst>
            <a:ext uri="{FF2B5EF4-FFF2-40B4-BE49-F238E27FC236}">
              <a16:creationId xmlns:a16="http://schemas.microsoft.com/office/drawing/2014/main" id="{41A0B7B5-863E-40BA-974B-CEDE221AFC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F46AF180-73C3-4EFF-BF4D-26F05F521D8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4" name="Text Box 2">
          <a:extLst>
            <a:ext uri="{FF2B5EF4-FFF2-40B4-BE49-F238E27FC236}">
              <a16:creationId xmlns:a16="http://schemas.microsoft.com/office/drawing/2014/main" id="{CF4D22DC-9319-4671-9A71-7B02E8D44F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5" name="Text Box 2">
          <a:extLst>
            <a:ext uri="{FF2B5EF4-FFF2-40B4-BE49-F238E27FC236}">
              <a16:creationId xmlns:a16="http://schemas.microsoft.com/office/drawing/2014/main" id="{DFE12497-B6E2-4359-B637-26EB115DD8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C98E80EB-8913-4DE1-ABEB-220C8F3B7B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590550"/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8837E0B5-2139-4DB6-8A28-F91AE785A9C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88" name="Text Box 2">
          <a:extLst>
            <a:ext uri="{FF2B5EF4-FFF2-40B4-BE49-F238E27FC236}">
              <a16:creationId xmlns:a16="http://schemas.microsoft.com/office/drawing/2014/main" id="{3E0F545D-AE8A-4908-997F-2D8CBF9D065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8E1CF7E-5679-4E07-A025-BF6A2F6A687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0</xdr:rowOff>
    </xdr:from>
    <xdr:ext cx="95250" cy="630331"/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BD8E0FF4-C334-4934-A8BC-C2C1CA8430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1" name="Text Box 2">
          <a:extLst>
            <a:ext uri="{FF2B5EF4-FFF2-40B4-BE49-F238E27FC236}">
              <a16:creationId xmlns:a16="http://schemas.microsoft.com/office/drawing/2014/main" id="{4BCB6BEF-8B8C-4C2A-930D-499D86E0CD3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2238D41E-0BF8-40C3-85B4-2DEDD104212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3" name="Text Box 2">
          <a:extLst>
            <a:ext uri="{FF2B5EF4-FFF2-40B4-BE49-F238E27FC236}">
              <a16:creationId xmlns:a16="http://schemas.microsoft.com/office/drawing/2014/main" id="{5EC0A9AD-07E5-4281-9BA6-5D66EA7AA8D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882C9C9E-EFCB-454E-AB93-4B41F72B70C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E0D91413-D7D4-4EA6-8A67-D0316246E7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CF927159-670D-4673-B3FF-051B2542D03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8D8BD7B6-4E2F-453A-8B6C-01ADA7CAF5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B302FC7C-C670-4ECF-BEDF-7C29480C2F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12</xdr:row>
      <xdr:rowOff>133350</xdr:rowOff>
    </xdr:from>
    <xdr:ext cx="95250" cy="325531"/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1176ED6F-FDFA-4DC9-8BB7-E3F25489845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0" name="Text Box 2">
          <a:extLst>
            <a:ext uri="{FF2B5EF4-FFF2-40B4-BE49-F238E27FC236}">
              <a16:creationId xmlns:a16="http://schemas.microsoft.com/office/drawing/2014/main" id="{BBE76D1D-9F05-4B93-9E51-AA71BF49142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8DDB53A5-88D3-4451-B380-406E847A38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2" name="Text Box 2">
          <a:extLst>
            <a:ext uri="{FF2B5EF4-FFF2-40B4-BE49-F238E27FC236}">
              <a16:creationId xmlns:a16="http://schemas.microsoft.com/office/drawing/2014/main" id="{3CBC7450-38CE-4594-93E7-8B64EEA928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E0A7440D-38E1-4F9E-99EC-A085A88F31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4" name="Text Box 2">
          <a:extLst>
            <a:ext uri="{FF2B5EF4-FFF2-40B4-BE49-F238E27FC236}">
              <a16:creationId xmlns:a16="http://schemas.microsoft.com/office/drawing/2014/main" id="{DE44758C-C483-4D18-94F2-FACFDCBFFD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F82FF1CB-ECCF-4BA7-802A-53D8255CAF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6" name="Text Box 2">
          <a:extLst>
            <a:ext uri="{FF2B5EF4-FFF2-40B4-BE49-F238E27FC236}">
              <a16:creationId xmlns:a16="http://schemas.microsoft.com/office/drawing/2014/main" id="{96A60A94-A801-4BD4-BABD-9DBE058C868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7" name="Text Box 2">
          <a:extLst>
            <a:ext uri="{FF2B5EF4-FFF2-40B4-BE49-F238E27FC236}">
              <a16:creationId xmlns:a16="http://schemas.microsoft.com/office/drawing/2014/main" id="{344EA7AD-4FAA-476E-AC01-3F91D43CA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7E5DBBBA-D7B3-490A-8221-0676355D5CB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09" name="Text Box 2">
          <a:extLst>
            <a:ext uri="{FF2B5EF4-FFF2-40B4-BE49-F238E27FC236}">
              <a16:creationId xmlns:a16="http://schemas.microsoft.com/office/drawing/2014/main" id="{79265334-50DD-4AE4-94CF-1F9A6A87D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0" name="Text Box 2">
          <a:extLst>
            <a:ext uri="{FF2B5EF4-FFF2-40B4-BE49-F238E27FC236}">
              <a16:creationId xmlns:a16="http://schemas.microsoft.com/office/drawing/2014/main" id="{9A936F78-4907-4FBB-AD7D-2732960A08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1" name="Text Box 2">
          <a:extLst>
            <a:ext uri="{FF2B5EF4-FFF2-40B4-BE49-F238E27FC236}">
              <a16:creationId xmlns:a16="http://schemas.microsoft.com/office/drawing/2014/main" id="{501A0938-A40D-4EA6-A7DF-B999FE165C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32F2B44-F794-4818-9066-A1E4D8C4F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13" name="Text Box 2">
          <a:extLst>
            <a:ext uri="{FF2B5EF4-FFF2-40B4-BE49-F238E27FC236}">
              <a16:creationId xmlns:a16="http://schemas.microsoft.com/office/drawing/2014/main" id="{92CC72EF-7786-4FCF-9019-2626E9BC2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C3AF6A22-8205-4497-A615-E4836335F6C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5" name="Text Box 2">
          <a:extLst>
            <a:ext uri="{FF2B5EF4-FFF2-40B4-BE49-F238E27FC236}">
              <a16:creationId xmlns:a16="http://schemas.microsoft.com/office/drawing/2014/main" id="{1AD3FEF6-7C1D-40E7-BD80-A9903D9573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E92739A7-5F08-4B27-9B51-E9DB5E3784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A232AF2E-8C72-41B8-B773-13A714FA34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8" name="Text Box 2">
          <a:extLst>
            <a:ext uri="{FF2B5EF4-FFF2-40B4-BE49-F238E27FC236}">
              <a16:creationId xmlns:a16="http://schemas.microsoft.com/office/drawing/2014/main" id="{702D7E94-05AF-45EA-9575-0775D0F758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C6794E97-8811-4C9D-969A-B470ACC593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99CEABA5-070E-4735-93AB-53599EA7FFD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3D3E05E-D70B-4EFA-857B-368414C59B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22" name="Text Box 2">
          <a:extLst>
            <a:ext uri="{FF2B5EF4-FFF2-40B4-BE49-F238E27FC236}">
              <a16:creationId xmlns:a16="http://schemas.microsoft.com/office/drawing/2014/main" id="{20F3D120-5EEB-4C83-A093-057A791E55D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23" name="Text Box 2">
          <a:extLst>
            <a:ext uri="{FF2B5EF4-FFF2-40B4-BE49-F238E27FC236}">
              <a16:creationId xmlns:a16="http://schemas.microsoft.com/office/drawing/2014/main" id="{D5D935E7-C547-43A7-9FC8-BDD7EB3E81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24" name="Text Box 2">
          <a:extLst>
            <a:ext uri="{FF2B5EF4-FFF2-40B4-BE49-F238E27FC236}">
              <a16:creationId xmlns:a16="http://schemas.microsoft.com/office/drawing/2014/main" id="{C7FAC971-8BBC-432F-900F-42E66D7EB3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25" name="Text Box 2">
          <a:extLst>
            <a:ext uri="{FF2B5EF4-FFF2-40B4-BE49-F238E27FC236}">
              <a16:creationId xmlns:a16="http://schemas.microsoft.com/office/drawing/2014/main" id="{E826CB96-CFE0-4FEC-B7A2-2BF7CB9CB0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6D607A32-5529-424B-928E-C0CE40251D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62234869-7042-4274-A6FB-49555CF3CC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0D977DD7-68D3-4D72-BE3D-129A1094D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29" name="Text Box 2">
          <a:extLst>
            <a:ext uri="{FF2B5EF4-FFF2-40B4-BE49-F238E27FC236}">
              <a16:creationId xmlns:a16="http://schemas.microsoft.com/office/drawing/2014/main" id="{AB8C76AA-28A2-4F0D-9E5C-0511E10061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5E853DBA-B503-4CFA-865C-A78B09662C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1" name="Text Box 2">
          <a:extLst>
            <a:ext uri="{FF2B5EF4-FFF2-40B4-BE49-F238E27FC236}">
              <a16:creationId xmlns:a16="http://schemas.microsoft.com/office/drawing/2014/main" id="{B2C29B40-ADBE-4DC9-9BE8-AF8EC989AC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2" name="Text Box 2">
          <a:extLst>
            <a:ext uri="{FF2B5EF4-FFF2-40B4-BE49-F238E27FC236}">
              <a16:creationId xmlns:a16="http://schemas.microsoft.com/office/drawing/2014/main" id="{622E022B-2AB2-40ED-92D4-4C95FC38AF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11D53813-04DA-4385-9D31-FF407E59D2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4" name="Text Box 2">
          <a:extLst>
            <a:ext uri="{FF2B5EF4-FFF2-40B4-BE49-F238E27FC236}">
              <a16:creationId xmlns:a16="http://schemas.microsoft.com/office/drawing/2014/main" id="{D7F492FD-983B-407E-9CC0-321AAF4074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5" name="Text Box 2">
          <a:extLst>
            <a:ext uri="{FF2B5EF4-FFF2-40B4-BE49-F238E27FC236}">
              <a16:creationId xmlns:a16="http://schemas.microsoft.com/office/drawing/2014/main" id="{544E7249-FD8B-4DEB-9416-441B38981B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6" name="Text Box 2">
          <a:extLst>
            <a:ext uri="{FF2B5EF4-FFF2-40B4-BE49-F238E27FC236}">
              <a16:creationId xmlns:a16="http://schemas.microsoft.com/office/drawing/2014/main" id="{893F4989-1CAD-4E6E-8962-0FFBC357B7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78B32DA9-5EA1-4FAC-8E12-20EA2F14AF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3539C39B-98C8-4EA9-9ABC-41E10C987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D3AB2E49-DB8D-4A60-AF2B-92FF2F1CF0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40" name="Text Box 2">
          <a:extLst>
            <a:ext uri="{FF2B5EF4-FFF2-40B4-BE49-F238E27FC236}">
              <a16:creationId xmlns:a16="http://schemas.microsoft.com/office/drawing/2014/main" id="{A3DBD7C2-D7CC-4AB6-890D-4CF6C92E2F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41" name="Text Box 2">
          <a:extLst>
            <a:ext uri="{FF2B5EF4-FFF2-40B4-BE49-F238E27FC236}">
              <a16:creationId xmlns:a16="http://schemas.microsoft.com/office/drawing/2014/main" id="{5C4EC9EA-244E-4E3F-8618-ADA248C820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76B40468-33DB-4539-B8E4-346E7A96C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43" name="Text Box 2">
          <a:extLst>
            <a:ext uri="{FF2B5EF4-FFF2-40B4-BE49-F238E27FC236}">
              <a16:creationId xmlns:a16="http://schemas.microsoft.com/office/drawing/2014/main" id="{96E98E63-B05F-4D28-A249-18E38A881F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44" name="Text Box 2">
          <a:extLst>
            <a:ext uri="{FF2B5EF4-FFF2-40B4-BE49-F238E27FC236}">
              <a16:creationId xmlns:a16="http://schemas.microsoft.com/office/drawing/2014/main" id="{36999676-A070-4DED-9E2D-DF1FF511C44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8E9F886B-5C71-4865-BF84-7508D15725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861E95F4-12E3-4CF7-B2DC-4981AE26AF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47" name="Text Box 2">
          <a:extLst>
            <a:ext uri="{FF2B5EF4-FFF2-40B4-BE49-F238E27FC236}">
              <a16:creationId xmlns:a16="http://schemas.microsoft.com/office/drawing/2014/main" id="{98387998-1E9A-4C7A-A819-EDC980BB58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48" name="Text Box 2">
          <a:extLst>
            <a:ext uri="{FF2B5EF4-FFF2-40B4-BE49-F238E27FC236}">
              <a16:creationId xmlns:a16="http://schemas.microsoft.com/office/drawing/2014/main" id="{78AADE9B-E965-40B7-80CF-F17E326C33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70B1B392-4EAC-4DC5-B889-7FEAFBAF7A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0D508D6-0FEF-40DA-ACB8-FDBA97FAB7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54A6B9C5-F392-4F2E-81A6-1917582F99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04990567-0D6F-4528-806F-6EA91C3F1D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AFAAC2A4-EE01-4E2B-943B-03CBDA581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4" name="Text Box 2">
          <a:extLst>
            <a:ext uri="{FF2B5EF4-FFF2-40B4-BE49-F238E27FC236}">
              <a16:creationId xmlns:a16="http://schemas.microsoft.com/office/drawing/2014/main" id="{1F46C1F0-0E0C-49CF-A768-58FD2B0FC2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5" name="Text Box 2">
          <a:extLst>
            <a:ext uri="{FF2B5EF4-FFF2-40B4-BE49-F238E27FC236}">
              <a16:creationId xmlns:a16="http://schemas.microsoft.com/office/drawing/2014/main" id="{AB6115F3-5EBF-4733-B176-DB7740F4D2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6" name="Text Box 2">
          <a:extLst>
            <a:ext uri="{FF2B5EF4-FFF2-40B4-BE49-F238E27FC236}">
              <a16:creationId xmlns:a16="http://schemas.microsoft.com/office/drawing/2014/main" id="{1BFDDB0B-0A78-497A-ADDE-DB0D58ABA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7" name="Text Box 2">
          <a:extLst>
            <a:ext uri="{FF2B5EF4-FFF2-40B4-BE49-F238E27FC236}">
              <a16:creationId xmlns:a16="http://schemas.microsoft.com/office/drawing/2014/main" id="{831B7A73-5E56-4799-AEA1-441533B80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DD8215B7-D25E-49B8-875D-B18D98D0E7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59" name="Text Box 2">
          <a:extLst>
            <a:ext uri="{FF2B5EF4-FFF2-40B4-BE49-F238E27FC236}">
              <a16:creationId xmlns:a16="http://schemas.microsoft.com/office/drawing/2014/main" id="{3435D61E-21C5-4713-88B2-54EEAB18CC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84AC5951-1555-4AA1-8714-99891F68876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6CB995A3-B115-451E-AB48-4BD0B48BAE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4FA39E0A-6418-41D8-963F-8CC7E3F748B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63" name="Text Box 2">
          <a:extLst>
            <a:ext uri="{FF2B5EF4-FFF2-40B4-BE49-F238E27FC236}">
              <a16:creationId xmlns:a16="http://schemas.microsoft.com/office/drawing/2014/main" id="{DDAD035E-634C-4690-A952-5676FE8277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D321D0DB-386E-4BB7-81D5-CD37B4C289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65" name="Text Box 2">
          <a:extLst>
            <a:ext uri="{FF2B5EF4-FFF2-40B4-BE49-F238E27FC236}">
              <a16:creationId xmlns:a16="http://schemas.microsoft.com/office/drawing/2014/main" id="{A27EE9F4-D8C6-42A6-8C6E-A4A560E71F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66" name="Text Box 2">
          <a:extLst>
            <a:ext uri="{FF2B5EF4-FFF2-40B4-BE49-F238E27FC236}">
              <a16:creationId xmlns:a16="http://schemas.microsoft.com/office/drawing/2014/main" id="{7F1C480F-E663-491D-941E-52B6BBDD6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72182851-B981-4D38-9078-C4B1E07F2D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68" name="Text Box 2">
          <a:extLst>
            <a:ext uri="{FF2B5EF4-FFF2-40B4-BE49-F238E27FC236}">
              <a16:creationId xmlns:a16="http://schemas.microsoft.com/office/drawing/2014/main" id="{21374EF6-A2A5-4AD3-AEED-5B80DC708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69" name="Text Box 2">
          <a:extLst>
            <a:ext uri="{FF2B5EF4-FFF2-40B4-BE49-F238E27FC236}">
              <a16:creationId xmlns:a16="http://schemas.microsoft.com/office/drawing/2014/main" id="{E16F783D-4E30-4EC0-85CA-05E59E7D297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FFF7B5DA-3BF8-47B5-9433-5D762B51E6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66BFA9EA-EAB2-4638-B163-92760674BD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2" name="Text Box 2">
          <a:extLst>
            <a:ext uri="{FF2B5EF4-FFF2-40B4-BE49-F238E27FC236}">
              <a16:creationId xmlns:a16="http://schemas.microsoft.com/office/drawing/2014/main" id="{58FA7D8B-57D1-4DC0-8B29-295065E1FEC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3" name="Text Box 2">
          <a:extLst>
            <a:ext uri="{FF2B5EF4-FFF2-40B4-BE49-F238E27FC236}">
              <a16:creationId xmlns:a16="http://schemas.microsoft.com/office/drawing/2014/main" id="{6BD758E3-F524-4AB4-8EC9-FF77396173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4" name="Text Box 2">
          <a:extLst>
            <a:ext uri="{FF2B5EF4-FFF2-40B4-BE49-F238E27FC236}">
              <a16:creationId xmlns:a16="http://schemas.microsoft.com/office/drawing/2014/main" id="{A3C62986-CBBA-4F42-BE18-618CEDFF69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5" name="Text Box 2">
          <a:extLst>
            <a:ext uri="{FF2B5EF4-FFF2-40B4-BE49-F238E27FC236}">
              <a16:creationId xmlns:a16="http://schemas.microsoft.com/office/drawing/2014/main" id="{7E806178-AAC5-4818-9610-E450A74C68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D13648E1-53C3-4D76-89A1-DFDD5CA77C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4C8003DA-0FE9-4949-AA2F-6A0A4DEFF2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1FF89D29-7B76-453F-AA88-7CDCA372B8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79" name="Text Box 2">
          <a:extLst>
            <a:ext uri="{FF2B5EF4-FFF2-40B4-BE49-F238E27FC236}">
              <a16:creationId xmlns:a16="http://schemas.microsoft.com/office/drawing/2014/main" id="{D86727E5-6576-4A53-AADC-5CC6123995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5C3234AD-A3E6-4423-B289-5C4B9EC3B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381" name="Text Box 2">
          <a:extLst>
            <a:ext uri="{FF2B5EF4-FFF2-40B4-BE49-F238E27FC236}">
              <a16:creationId xmlns:a16="http://schemas.microsoft.com/office/drawing/2014/main" id="{58B98271-263C-4D60-AE43-E64140D2A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9FEA2F82-A6C5-4ACE-9346-295BAF252C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83" name="Text Box 2">
          <a:extLst>
            <a:ext uri="{FF2B5EF4-FFF2-40B4-BE49-F238E27FC236}">
              <a16:creationId xmlns:a16="http://schemas.microsoft.com/office/drawing/2014/main" id="{D45A339B-C864-44B0-B703-141ECA22E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F726715E-A5D6-468B-8A4B-58942BADF7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85" name="Text Box 2">
          <a:extLst>
            <a:ext uri="{FF2B5EF4-FFF2-40B4-BE49-F238E27FC236}">
              <a16:creationId xmlns:a16="http://schemas.microsoft.com/office/drawing/2014/main" id="{10313FCF-6151-411D-810C-53D5FEDDF2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D9176E6A-2A62-4572-AC37-E8A007248DE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012D6FAD-53AB-4DAC-AFBC-555EACE554C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88" name="Text Box 2">
          <a:extLst>
            <a:ext uri="{FF2B5EF4-FFF2-40B4-BE49-F238E27FC236}">
              <a16:creationId xmlns:a16="http://schemas.microsoft.com/office/drawing/2014/main" id="{8F94A843-87B9-4F41-9C66-807CE207296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89" name="Text Box 2">
          <a:extLst>
            <a:ext uri="{FF2B5EF4-FFF2-40B4-BE49-F238E27FC236}">
              <a16:creationId xmlns:a16="http://schemas.microsoft.com/office/drawing/2014/main" id="{BDC6B179-42E9-4F2B-B09A-AC2FD157AC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1D83397E-196E-4994-ACC8-0ADB945488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91" name="Text Box 2">
          <a:extLst>
            <a:ext uri="{FF2B5EF4-FFF2-40B4-BE49-F238E27FC236}">
              <a16:creationId xmlns:a16="http://schemas.microsoft.com/office/drawing/2014/main" id="{FB7C928D-7819-4398-B9A4-CFAD22B91A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92" name="Text Box 2">
          <a:extLst>
            <a:ext uri="{FF2B5EF4-FFF2-40B4-BE49-F238E27FC236}">
              <a16:creationId xmlns:a16="http://schemas.microsoft.com/office/drawing/2014/main" id="{360031B7-A349-4B44-8EAD-B142385DAF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86599920-5D25-437E-8C56-A8729A3AFD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15B28221-934C-4197-BC9B-38B85A8BBA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68509352-B74B-4D14-8996-C81BF3AA7E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96" name="Text Box 2">
          <a:extLst>
            <a:ext uri="{FF2B5EF4-FFF2-40B4-BE49-F238E27FC236}">
              <a16:creationId xmlns:a16="http://schemas.microsoft.com/office/drawing/2014/main" id="{12CD5B99-0120-4B63-906A-A4E3AE8034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D696F155-6153-4215-ABAA-AF94E3F56E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398" name="Text Box 2">
          <a:extLst>
            <a:ext uri="{FF2B5EF4-FFF2-40B4-BE49-F238E27FC236}">
              <a16:creationId xmlns:a16="http://schemas.microsoft.com/office/drawing/2014/main" id="{C53DDDC6-B6B0-44D8-92EB-A5E8310A65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6F6E18EC-9840-4D83-AB81-399A57506C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0" name="Text Box 2">
          <a:extLst>
            <a:ext uri="{FF2B5EF4-FFF2-40B4-BE49-F238E27FC236}">
              <a16:creationId xmlns:a16="http://schemas.microsoft.com/office/drawing/2014/main" id="{ECE403A5-B917-4CD0-8597-FD1E8AAE8D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64F8DE4B-5883-49A2-A602-EA65572D88F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7D00B08E-B5CA-42AE-86B1-ED7921A27F8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63583F46-C115-4744-B603-2E1275C5609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FA08C3EA-4625-415F-89C7-83E5007461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5" name="Text Box 2">
          <a:extLst>
            <a:ext uri="{FF2B5EF4-FFF2-40B4-BE49-F238E27FC236}">
              <a16:creationId xmlns:a16="http://schemas.microsoft.com/office/drawing/2014/main" id="{C449BC69-9E4C-4D57-A84C-2F9D399D92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A41CF2F1-D0C2-40CA-97C7-5BD4D08B96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7" name="Text Box 2">
          <a:extLst>
            <a:ext uri="{FF2B5EF4-FFF2-40B4-BE49-F238E27FC236}">
              <a16:creationId xmlns:a16="http://schemas.microsoft.com/office/drawing/2014/main" id="{3DA3E80A-018F-4AB8-866F-70357DC3217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8" name="Text Box 2">
          <a:extLst>
            <a:ext uri="{FF2B5EF4-FFF2-40B4-BE49-F238E27FC236}">
              <a16:creationId xmlns:a16="http://schemas.microsoft.com/office/drawing/2014/main" id="{905D7102-C5D8-4BB6-B37E-FB78BC0357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09" name="Text Box 2">
          <a:extLst>
            <a:ext uri="{FF2B5EF4-FFF2-40B4-BE49-F238E27FC236}">
              <a16:creationId xmlns:a16="http://schemas.microsoft.com/office/drawing/2014/main" id="{59AE667A-473C-474A-9900-26775F80A3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81BA1B12-9455-4F65-B4AE-60B60EE90CD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16592972-A1C0-41E9-8071-6C0B8E8D12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69628E3A-8BD4-48C3-B63D-D88D6EF526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13" name="Text Box 2">
          <a:extLst>
            <a:ext uri="{FF2B5EF4-FFF2-40B4-BE49-F238E27FC236}">
              <a16:creationId xmlns:a16="http://schemas.microsoft.com/office/drawing/2014/main" id="{10D50C61-5BFE-4BEC-856C-63E0E60777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14" name="Text Box 2">
          <a:extLst>
            <a:ext uri="{FF2B5EF4-FFF2-40B4-BE49-F238E27FC236}">
              <a16:creationId xmlns:a16="http://schemas.microsoft.com/office/drawing/2014/main" id="{642A81D0-EFE5-4458-B9A3-FDBDB46650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639D611E-46F1-42FD-8E7F-F2AF2EF8D7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EB5BF5C0-7CF4-4C41-961F-FB8A1D7381D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422FC52E-8BC6-4D2D-8FEB-BFBE085A5C0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18" name="Text Box 2">
          <a:extLst>
            <a:ext uri="{FF2B5EF4-FFF2-40B4-BE49-F238E27FC236}">
              <a16:creationId xmlns:a16="http://schemas.microsoft.com/office/drawing/2014/main" id="{37668244-AE2D-4B52-AD02-FB3798CA2A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8F204D70-B3D8-42C8-80A3-7B0867ED11A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6A92E6B9-700A-4BC6-A555-18B5F8D997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F8527521-D785-4066-9AE0-D8E928479D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2" name="Text Box 2">
          <a:extLst>
            <a:ext uri="{FF2B5EF4-FFF2-40B4-BE49-F238E27FC236}">
              <a16:creationId xmlns:a16="http://schemas.microsoft.com/office/drawing/2014/main" id="{39F4E0EB-E33B-4F65-9F38-4E497906A5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C3AD662E-3FE5-4D99-AC95-3B90A85F9E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4" name="Text Box 2">
          <a:extLst>
            <a:ext uri="{FF2B5EF4-FFF2-40B4-BE49-F238E27FC236}">
              <a16:creationId xmlns:a16="http://schemas.microsoft.com/office/drawing/2014/main" id="{158EF730-EF2C-4E25-AACD-757FD7CF1F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5" name="Text Box 2">
          <a:extLst>
            <a:ext uri="{FF2B5EF4-FFF2-40B4-BE49-F238E27FC236}">
              <a16:creationId xmlns:a16="http://schemas.microsoft.com/office/drawing/2014/main" id="{A5823CA3-A856-4EEE-B8E5-DDB7A186ED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510EE4C-C911-4BBF-9B6E-B7D6ED936D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B8E4D1E5-F216-4146-9933-C5136DDB54C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F28D1D7-B9C2-4BD0-B9B5-28EDCC256E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41311B36-CB80-43CB-AF98-D5CCF023AA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30" name="Text Box 2">
          <a:extLst>
            <a:ext uri="{FF2B5EF4-FFF2-40B4-BE49-F238E27FC236}">
              <a16:creationId xmlns:a16="http://schemas.microsoft.com/office/drawing/2014/main" id="{D7A15726-BB59-453D-BE1D-4908612804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31" name="Text Box 2">
          <a:extLst>
            <a:ext uri="{FF2B5EF4-FFF2-40B4-BE49-F238E27FC236}">
              <a16:creationId xmlns:a16="http://schemas.microsoft.com/office/drawing/2014/main" id="{45BE9C09-1CE2-4FA7-918E-F1F5D14DAF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1E4887B9-6B47-4807-93C4-3FA0D41130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F088FEFE-C0A9-4AF9-8C55-F2BAC2452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E3C862DF-C4E7-477A-86FF-EA311CCA0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35" name="Text Box 2">
          <a:extLst>
            <a:ext uri="{FF2B5EF4-FFF2-40B4-BE49-F238E27FC236}">
              <a16:creationId xmlns:a16="http://schemas.microsoft.com/office/drawing/2014/main" id="{F84C7307-1190-4378-BC89-3B5F7530B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975527CB-C535-440E-AA50-AF576E8061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2445CCB3-7951-49C7-B749-016C0EE5F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5464E3F3-040E-44ED-9B5A-57447CF11B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39" name="Text Box 2">
          <a:extLst>
            <a:ext uri="{FF2B5EF4-FFF2-40B4-BE49-F238E27FC236}">
              <a16:creationId xmlns:a16="http://schemas.microsoft.com/office/drawing/2014/main" id="{AA4CBB30-4238-4CBE-B6F5-E997B525B1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0" name="Text Box 2">
          <a:extLst>
            <a:ext uri="{FF2B5EF4-FFF2-40B4-BE49-F238E27FC236}">
              <a16:creationId xmlns:a16="http://schemas.microsoft.com/office/drawing/2014/main" id="{86AA6300-7C27-4E50-A0E5-B597B1E95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1" name="Text Box 2">
          <a:extLst>
            <a:ext uri="{FF2B5EF4-FFF2-40B4-BE49-F238E27FC236}">
              <a16:creationId xmlns:a16="http://schemas.microsoft.com/office/drawing/2014/main" id="{00D2B9B9-53B0-4156-B15A-82C2AD39CC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BB7D389C-2307-49DE-AD66-D18E4CE002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3" name="Text Box 2">
          <a:extLst>
            <a:ext uri="{FF2B5EF4-FFF2-40B4-BE49-F238E27FC236}">
              <a16:creationId xmlns:a16="http://schemas.microsoft.com/office/drawing/2014/main" id="{9AF8E3D6-B4FD-4B95-99FA-56CDE8F737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4" name="Text Box 2">
          <a:extLst>
            <a:ext uri="{FF2B5EF4-FFF2-40B4-BE49-F238E27FC236}">
              <a16:creationId xmlns:a16="http://schemas.microsoft.com/office/drawing/2014/main" id="{A6AA5FC0-8E5F-40D5-AE7F-18B725A671C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E697D06A-64B4-4C4A-80F1-1669519806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6" name="Text Box 2">
          <a:extLst>
            <a:ext uri="{FF2B5EF4-FFF2-40B4-BE49-F238E27FC236}">
              <a16:creationId xmlns:a16="http://schemas.microsoft.com/office/drawing/2014/main" id="{464E5D33-A177-4BF9-8BE2-8938D9245A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7" name="Text Box 2">
          <a:extLst>
            <a:ext uri="{FF2B5EF4-FFF2-40B4-BE49-F238E27FC236}">
              <a16:creationId xmlns:a16="http://schemas.microsoft.com/office/drawing/2014/main" id="{D8362E32-4638-4F47-97A5-7F419F5E0D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F6D6A7FD-4197-47A5-9532-21A38A8935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F5FE8F39-D63D-499D-A6DA-172FD9B171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50" name="Text Box 2">
          <a:extLst>
            <a:ext uri="{FF2B5EF4-FFF2-40B4-BE49-F238E27FC236}">
              <a16:creationId xmlns:a16="http://schemas.microsoft.com/office/drawing/2014/main" id="{A10856E5-4594-4828-9E07-F253232947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15AE026B-5890-429D-8FCA-494921DA78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52" name="Text Box 2">
          <a:extLst>
            <a:ext uri="{FF2B5EF4-FFF2-40B4-BE49-F238E27FC236}">
              <a16:creationId xmlns:a16="http://schemas.microsoft.com/office/drawing/2014/main" id="{E0D17999-5ED9-4D15-B5C9-00516EC39A1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149B9594-BE95-4BAB-9FAD-1E7C84CB385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FDA52B52-A030-4829-9FAD-CB76F41827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A9CB1C46-93DB-4BE4-B5AF-78339AB8CF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89DB7189-138A-438C-BD48-78F8AE0739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57" name="Text Box 2">
          <a:extLst>
            <a:ext uri="{FF2B5EF4-FFF2-40B4-BE49-F238E27FC236}">
              <a16:creationId xmlns:a16="http://schemas.microsoft.com/office/drawing/2014/main" id="{D2E6C06B-FE4B-4BE0-BABB-A5514CFBED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87B639A5-2DFA-4974-A5E3-4C9230BEBB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0D81F34-6D31-48CA-96F6-802518983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60" name="Text Box 2">
          <a:extLst>
            <a:ext uri="{FF2B5EF4-FFF2-40B4-BE49-F238E27FC236}">
              <a16:creationId xmlns:a16="http://schemas.microsoft.com/office/drawing/2014/main" id="{C61CAF85-74DA-44EC-8443-9070DEE366B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61" name="Text Box 2">
          <a:extLst>
            <a:ext uri="{FF2B5EF4-FFF2-40B4-BE49-F238E27FC236}">
              <a16:creationId xmlns:a16="http://schemas.microsoft.com/office/drawing/2014/main" id="{44306521-2846-4BBF-A826-908F023E62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51855BB-022D-432D-B244-1BE23B97B88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63" name="Text Box 2">
          <a:extLst>
            <a:ext uri="{FF2B5EF4-FFF2-40B4-BE49-F238E27FC236}">
              <a16:creationId xmlns:a16="http://schemas.microsoft.com/office/drawing/2014/main" id="{241EA04E-FE22-425E-B73C-B9F20140081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2B61F2E-86EC-4F52-842E-F7CE23AAC9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65" name="Text Box 2">
          <a:extLst>
            <a:ext uri="{FF2B5EF4-FFF2-40B4-BE49-F238E27FC236}">
              <a16:creationId xmlns:a16="http://schemas.microsoft.com/office/drawing/2014/main" id="{C57D61FA-9ECA-47DB-B57B-EC59BC71CA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66" name="Text Box 2">
          <a:extLst>
            <a:ext uri="{FF2B5EF4-FFF2-40B4-BE49-F238E27FC236}">
              <a16:creationId xmlns:a16="http://schemas.microsoft.com/office/drawing/2014/main" id="{4686083F-65B5-42A1-B17D-962B9A3CE9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67" name="Text Box 2">
          <a:extLst>
            <a:ext uri="{FF2B5EF4-FFF2-40B4-BE49-F238E27FC236}">
              <a16:creationId xmlns:a16="http://schemas.microsoft.com/office/drawing/2014/main" id="{879ADDBB-EF70-4A17-A64C-ACE2F5AA50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5ADC5B5D-3A65-4A11-8ABC-D2E0A6E6B1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69" name="Text Box 2">
          <a:extLst>
            <a:ext uri="{FF2B5EF4-FFF2-40B4-BE49-F238E27FC236}">
              <a16:creationId xmlns:a16="http://schemas.microsoft.com/office/drawing/2014/main" id="{F6CD3C06-AC10-42A6-AFC6-43C627BF082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6D10CF81-EA8B-4C3D-8076-700DDDC3B9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1B6F901B-82A9-40B7-AA2A-781CB7EF38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72" name="Text Box 2">
          <a:extLst>
            <a:ext uri="{FF2B5EF4-FFF2-40B4-BE49-F238E27FC236}">
              <a16:creationId xmlns:a16="http://schemas.microsoft.com/office/drawing/2014/main" id="{D6D82065-B4E6-4C4E-ADB2-A05B5F62A7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73" name="Text Box 2">
          <a:extLst>
            <a:ext uri="{FF2B5EF4-FFF2-40B4-BE49-F238E27FC236}">
              <a16:creationId xmlns:a16="http://schemas.microsoft.com/office/drawing/2014/main" id="{F9B5703E-310B-48EA-94F6-F4B55AE661C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71B39C11-3591-4E13-BDD5-28C21400339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C30698D0-1C5E-4ACB-BE0F-D6D791A7CE3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D8BB8F21-2B09-4A2E-9A3A-4A6C0294AC1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77" name="Text Box 2">
          <a:extLst>
            <a:ext uri="{FF2B5EF4-FFF2-40B4-BE49-F238E27FC236}">
              <a16:creationId xmlns:a16="http://schemas.microsoft.com/office/drawing/2014/main" id="{94BA9437-841F-4D72-BEDF-70A74E266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0A86C334-797D-4DFD-A6E6-883FCA61C4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D4F3B268-479D-4DF3-BA59-17B06F9F6C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0" name="Text Box 2">
          <a:extLst>
            <a:ext uri="{FF2B5EF4-FFF2-40B4-BE49-F238E27FC236}">
              <a16:creationId xmlns:a16="http://schemas.microsoft.com/office/drawing/2014/main" id="{825A726D-6D5E-408C-8164-612D26A9FB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6524F5B6-3014-4EBD-9C33-52B323E7EE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2" name="Text Box 2">
          <a:extLst>
            <a:ext uri="{FF2B5EF4-FFF2-40B4-BE49-F238E27FC236}">
              <a16:creationId xmlns:a16="http://schemas.microsoft.com/office/drawing/2014/main" id="{409B54AC-4801-4454-A16B-2B7474BBB1B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B03F192E-7BDD-4809-8043-3EC9A1AEB84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5265282D-27EC-4E10-971D-07203A5E08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5" name="Text Box 2">
          <a:extLst>
            <a:ext uri="{FF2B5EF4-FFF2-40B4-BE49-F238E27FC236}">
              <a16:creationId xmlns:a16="http://schemas.microsoft.com/office/drawing/2014/main" id="{8E3F4669-D32D-47A6-87E2-8FED0824E3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875E5A56-4955-40AC-B673-BE159BF9B2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0BCEF1EF-6CE8-4AEA-A78A-F7F89AEBFC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83CC0060-ED38-4A6C-BBA8-61F12FCD538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72003788-ABB2-4171-A401-C781700717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90" name="Text Box 2">
          <a:extLst>
            <a:ext uri="{FF2B5EF4-FFF2-40B4-BE49-F238E27FC236}">
              <a16:creationId xmlns:a16="http://schemas.microsoft.com/office/drawing/2014/main" id="{722A6AA1-285E-4724-B856-7359753CC99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91" name="Text Box 2">
          <a:extLst>
            <a:ext uri="{FF2B5EF4-FFF2-40B4-BE49-F238E27FC236}">
              <a16:creationId xmlns:a16="http://schemas.microsoft.com/office/drawing/2014/main" id="{6C00C9F0-3F77-4D5C-9015-3240CCE437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3F196758-0C3C-40B8-BCE5-63D2784C2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93" name="Text Box 2">
          <a:extLst>
            <a:ext uri="{FF2B5EF4-FFF2-40B4-BE49-F238E27FC236}">
              <a16:creationId xmlns:a16="http://schemas.microsoft.com/office/drawing/2014/main" id="{40E5F716-B067-493E-99A7-B11E46692F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FEA52360-1704-4975-8F1C-DFF88A641D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66ABAFE7-3477-4E08-98FA-480D115041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96" name="Text Box 2">
          <a:extLst>
            <a:ext uri="{FF2B5EF4-FFF2-40B4-BE49-F238E27FC236}">
              <a16:creationId xmlns:a16="http://schemas.microsoft.com/office/drawing/2014/main" id="{A51E1D19-BDBA-4A9F-A17B-D183096EC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EFF89AD2-0B76-46A4-A919-9965134131C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498" name="Text Box 2">
          <a:extLst>
            <a:ext uri="{FF2B5EF4-FFF2-40B4-BE49-F238E27FC236}">
              <a16:creationId xmlns:a16="http://schemas.microsoft.com/office/drawing/2014/main" id="{DD642552-C083-449C-9210-C18CE98F5C2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499" name="Text Box 2">
          <a:extLst>
            <a:ext uri="{FF2B5EF4-FFF2-40B4-BE49-F238E27FC236}">
              <a16:creationId xmlns:a16="http://schemas.microsoft.com/office/drawing/2014/main" id="{B30E03BD-BDE7-4E49-BCF6-ED1EBE3D10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00" name="Text Box 2">
          <a:extLst>
            <a:ext uri="{FF2B5EF4-FFF2-40B4-BE49-F238E27FC236}">
              <a16:creationId xmlns:a16="http://schemas.microsoft.com/office/drawing/2014/main" id="{9BA52FF1-94B6-4782-9A92-BD61625E3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FAE54D63-A023-4DBF-AE63-65674A19D7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6CE06F41-1DA9-43B5-90FF-AF8E0A9EB2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73F6C96D-DBAD-4468-BBAF-18B75344E6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FEC6A147-B31F-4F4F-BED2-B7D4262477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05" name="Text Box 2">
          <a:extLst>
            <a:ext uri="{FF2B5EF4-FFF2-40B4-BE49-F238E27FC236}">
              <a16:creationId xmlns:a16="http://schemas.microsoft.com/office/drawing/2014/main" id="{1BFBF255-DC82-4C96-8E6D-35170918DA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EE83000C-94A0-4B2A-A8AB-E79A43EC0B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07" name="Text Box 2">
          <a:extLst>
            <a:ext uri="{FF2B5EF4-FFF2-40B4-BE49-F238E27FC236}">
              <a16:creationId xmlns:a16="http://schemas.microsoft.com/office/drawing/2014/main" id="{B4641A5E-3CA7-4B17-8DA3-A5D99D293B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08" name="Text Box 2">
          <a:extLst>
            <a:ext uri="{FF2B5EF4-FFF2-40B4-BE49-F238E27FC236}">
              <a16:creationId xmlns:a16="http://schemas.microsoft.com/office/drawing/2014/main" id="{6FECE584-F8C4-405B-86B7-2A38D3BA5B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09" name="Text Box 2">
          <a:extLst>
            <a:ext uri="{FF2B5EF4-FFF2-40B4-BE49-F238E27FC236}">
              <a16:creationId xmlns:a16="http://schemas.microsoft.com/office/drawing/2014/main" id="{DC5A2194-0621-4236-8321-E9D1BCF46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6E08BB36-297D-49F6-99E4-EEBFB508B3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1" name="Text Box 2">
          <a:extLst>
            <a:ext uri="{FF2B5EF4-FFF2-40B4-BE49-F238E27FC236}">
              <a16:creationId xmlns:a16="http://schemas.microsoft.com/office/drawing/2014/main" id="{62B8853A-4875-4315-8BA0-7AF596B579C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7317EED1-5602-4CBA-AB8C-E1AE29BAAE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35E4A2C5-C93D-4E8D-A0D6-7C1E39BCA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E4AF6D59-5473-40F2-8FC4-70C5D2D08D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5" name="Text Box 2">
          <a:extLst>
            <a:ext uri="{FF2B5EF4-FFF2-40B4-BE49-F238E27FC236}">
              <a16:creationId xmlns:a16="http://schemas.microsoft.com/office/drawing/2014/main" id="{00FE982A-7643-459F-9A51-1152F9663F4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6" name="Text Box 2">
          <a:extLst>
            <a:ext uri="{FF2B5EF4-FFF2-40B4-BE49-F238E27FC236}">
              <a16:creationId xmlns:a16="http://schemas.microsoft.com/office/drawing/2014/main" id="{5F7DD605-EF2F-40AF-82AC-D9B0627972D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17" name="Text Box 2">
          <a:extLst>
            <a:ext uri="{FF2B5EF4-FFF2-40B4-BE49-F238E27FC236}">
              <a16:creationId xmlns:a16="http://schemas.microsoft.com/office/drawing/2014/main" id="{E5D045DD-48AD-4A31-BE29-9DBE03B6359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18" name="Text Box 2">
          <a:extLst>
            <a:ext uri="{FF2B5EF4-FFF2-40B4-BE49-F238E27FC236}">
              <a16:creationId xmlns:a16="http://schemas.microsoft.com/office/drawing/2014/main" id="{D372559F-2C1C-4029-959F-B5DB88FF230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E02B39F2-82E2-4663-A5AD-1DA199ACBF7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4FB8311F-7344-4E4E-BB3A-7F9736A18D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21" name="Text Box 2">
          <a:extLst>
            <a:ext uri="{FF2B5EF4-FFF2-40B4-BE49-F238E27FC236}">
              <a16:creationId xmlns:a16="http://schemas.microsoft.com/office/drawing/2014/main" id="{E24FF417-16A2-4AC5-8E7C-709A5D831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FB16781F-AF20-4931-936C-DDAEB93ADF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3" name="Text Box 2">
          <a:extLst>
            <a:ext uri="{FF2B5EF4-FFF2-40B4-BE49-F238E27FC236}">
              <a16:creationId xmlns:a16="http://schemas.microsoft.com/office/drawing/2014/main" id="{F9174A09-EE28-4C47-AC82-A3368B25D5C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2B3878E2-F9DA-466D-9987-D12BEABB08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57B38E9E-A7C7-45F3-B488-81EBF85345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5CC785A9-AE2A-47BF-A6E2-28ED5ABC760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7" name="Text Box 2">
          <a:extLst>
            <a:ext uri="{FF2B5EF4-FFF2-40B4-BE49-F238E27FC236}">
              <a16:creationId xmlns:a16="http://schemas.microsoft.com/office/drawing/2014/main" id="{97046F53-8A5B-4DAE-80BE-4C2E95FC16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EB59EF05-8CDB-4145-901E-2DCCDACB14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29" name="Text Box 2">
          <a:extLst>
            <a:ext uri="{FF2B5EF4-FFF2-40B4-BE49-F238E27FC236}">
              <a16:creationId xmlns:a16="http://schemas.microsoft.com/office/drawing/2014/main" id="{7B085C75-BEED-43E1-86B0-609CE5942E6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30" name="Text Box 2">
          <a:extLst>
            <a:ext uri="{FF2B5EF4-FFF2-40B4-BE49-F238E27FC236}">
              <a16:creationId xmlns:a16="http://schemas.microsoft.com/office/drawing/2014/main" id="{9C322810-9DAD-454B-A588-371B70C665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2161E2-320D-4D68-B0E1-A40FAD1F4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32" name="Text Box 2">
          <a:extLst>
            <a:ext uri="{FF2B5EF4-FFF2-40B4-BE49-F238E27FC236}">
              <a16:creationId xmlns:a16="http://schemas.microsoft.com/office/drawing/2014/main" id="{A94DDAA2-47ED-40B2-AF30-5CEC640E87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33" name="Text Box 2">
          <a:extLst>
            <a:ext uri="{FF2B5EF4-FFF2-40B4-BE49-F238E27FC236}">
              <a16:creationId xmlns:a16="http://schemas.microsoft.com/office/drawing/2014/main" id="{B28A4E88-2865-43C2-8C1C-9E6D354256F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E806764-BACD-44E3-A194-BC707A04CB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35" name="Text Box 2">
          <a:extLst>
            <a:ext uri="{FF2B5EF4-FFF2-40B4-BE49-F238E27FC236}">
              <a16:creationId xmlns:a16="http://schemas.microsoft.com/office/drawing/2014/main" id="{05A8F66A-2CB5-4DA4-80C1-CD7C5C617E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527F3F4E-3A3B-4AE7-985B-78D52EF946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38FBD23-38F6-444C-A94A-3FE2791C25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2B77FA43-5D19-499A-9CE3-FABA8330F11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39" name="Text Box 2">
          <a:extLst>
            <a:ext uri="{FF2B5EF4-FFF2-40B4-BE49-F238E27FC236}">
              <a16:creationId xmlns:a16="http://schemas.microsoft.com/office/drawing/2014/main" id="{E996D341-0FFF-4581-8659-C5E58A10B4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40" name="Text Box 2">
          <a:extLst>
            <a:ext uri="{FF2B5EF4-FFF2-40B4-BE49-F238E27FC236}">
              <a16:creationId xmlns:a16="http://schemas.microsoft.com/office/drawing/2014/main" id="{60AB54CD-CD5E-41F1-8012-AB3FEFE76E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41" name="Text Box 2">
          <a:extLst>
            <a:ext uri="{FF2B5EF4-FFF2-40B4-BE49-F238E27FC236}">
              <a16:creationId xmlns:a16="http://schemas.microsoft.com/office/drawing/2014/main" id="{E0CFD6D8-5829-46BE-B47D-8F2EED3609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42" name="Text Box 2">
          <a:extLst>
            <a:ext uri="{FF2B5EF4-FFF2-40B4-BE49-F238E27FC236}">
              <a16:creationId xmlns:a16="http://schemas.microsoft.com/office/drawing/2014/main" id="{9CBAAF75-02EF-40C5-A90B-DA157B0BCD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43" name="Text Box 2">
          <a:extLst>
            <a:ext uri="{FF2B5EF4-FFF2-40B4-BE49-F238E27FC236}">
              <a16:creationId xmlns:a16="http://schemas.microsoft.com/office/drawing/2014/main" id="{3B008B1C-F30D-4FDC-9E60-DDDE551E04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8B1AE635-AE2C-4A40-AD90-1ECFC9A05AF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A3E033D3-A987-4027-A0EA-F2A1062E99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46" name="Text Box 2">
          <a:extLst>
            <a:ext uri="{FF2B5EF4-FFF2-40B4-BE49-F238E27FC236}">
              <a16:creationId xmlns:a16="http://schemas.microsoft.com/office/drawing/2014/main" id="{269C1961-64B6-4CC0-B848-0E2FD576BF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FEFEDCEA-7C66-46AF-A808-B14BF19CA93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55A72E25-8388-4573-9E4D-B1F6E90BE4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49" name="Text Box 2">
          <a:extLst>
            <a:ext uri="{FF2B5EF4-FFF2-40B4-BE49-F238E27FC236}">
              <a16:creationId xmlns:a16="http://schemas.microsoft.com/office/drawing/2014/main" id="{B31988B5-F144-4681-AF0A-48211BBBBB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0" name="Text Box 2">
          <a:extLst>
            <a:ext uri="{FF2B5EF4-FFF2-40B4-BE49-F238E27FC236}">
              <a16:creationId xmlns:a16="http://schemas.microsoft.com/office/drawing/2014/main" id="{3AF69DB2-5D5B-4634-9E56-D4337A9CD6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BED6003A-B7FC-43DF-9CD0-D323ED101BE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52" name="Text Box 2">
          <a:extLst>
            <a:ext uri="{FF2B5EF4-FFF2-40B4-BE49-F238E27FC236}">
              <a16:creationId xmlns:a16="http://schemas.microsoft.com/office/drawing/2014/main" id="{CAF0B59E-BB68-4964-BAEE-3AE7BDB97E1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40602499-7C51-420A-A75F-A2FCF6AB7C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4" name="Text Box 2">
          <a:extLst>
            <a:ext uri="{FF2B5EF4-FFF2-40B4-BE49-F238E27FC236}">
              <a16:creationId xmlns:a16="http://schemas.microsoft.com/office/drawing/2014/main" id="{AF3771DC-BFA5-498A-8000-066B896B3D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F6916C67-F261-4C67-AD7C-BAB22C6BE55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56" name="Text Box 2">
          <a:extLst>
            <a:ext uri="{FF2B5EF4-FFF2-40B4-BE49-F238E27FC236}">
              <a16:creationId xmlns:a16="http://schemas.microsoft.com/office/drawing/2014/main" id="{3D4287C6-FFE2-4B87-910D-AE9658F22D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7" name="Text Box 2">
          <a:extLst>
            <a:ext uri="{FF2B5EF4-FFF2-40B4-BE49-F238E27FC236}">
              <a16:creationId xmlns:a16="http://schemas.microsoft.com/office/drawing/2014/main" id="{2A1B11A5-BD35-4F74-A7EC-1D2DCB3C54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198CCB3A-B41D-436E-9ACF-E7CDE37E89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59" name="Text Box 2">
          <a:extLst>
            <a:ext uri="{FF2B5EF4-FFF2-40B4-BE49-F238E27FC236}">
              <a16:creationId xmlns:a16="http://schemas.microsoft.com/office/drawing/2014/main" id="{0E33935A-E36C-4346-AB1C-AEE69564A8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60" name="Text Box 2">
          <a:extLst>
            <a:ext uri="{FF2B5EF4-FFF2-40B4-BE49-F238E27FC236}">
              <a16:creationId xmlns:a16="http://schemas.microsoft.com/office/drawing/2014/main" id="{505385DD-0655-426D-8672-2CE2A2603D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61" name="Text Box 2">
          <a:extLst>
            <a:ext uri="{FF2B5EF4-FFF2-40B4-BE49-F238E27FC236}">
              <a16:creationId xmlns:a16="http://schemas.microsoft.com/office/drawing/2014/main" id="{ADE50A12-B334-4A86-8022-7E1784DB35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A933EC76-D530-44FE-BDB2-6BE2688EB0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13D0E3F8-CD47-4634-8CAD-64DA706B24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64" name="Text Box 2">
          <a:extLst>
            <a:ext uri="{FF2B5EF4-FFF2-40B4-BE49-F238E27FC236}">
              <a16:creationId xmlns:a16="http://schemas.microsoft.com/office/drawing/2014/main" id="{9257C092-C1AA-4660-A902-FBD41B4198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65" name="Text Box 2">
          <a:extLst>
            <a:ext uri="{FF2B5EF4-FFF2-40B4-BE49-F238E27FC236}">
              <a16:creationId xmlns:a16="http://schemas.microsoft.com/office/drawing/2014/main" id="{B1B0A0B0-CBF6-42C6-A62F-1FA4822D817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66" name="Text Box 2">
          <a:extLst>
            <a:ext uri="{FF2B5EF4-FFF2-40B4-BE49-F238E27FC236}">
              <a16:creationId xmlns:a16="http://schemas.microsoft.com/office/drawing/2014/main" id="{3CEC614C-CF98-4E8F-90DC-47350B656D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67" name="Text Box 2">
          <a:extLst>
            <a:ext uri="{FF2B5EF4-FFF2-40B4-BE49-F238E27FC236}">
              <a16:creationId xmlns:a16="http://schemas.microsoft.com/office/drawing/2014/main" id="{7AB449E6-168E-4404-BABC-86504FF0267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0DE2C7E6-995A-4A9D-95C9-FF4F025DA3F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C7EC2583-6AEB-401B-BF57-7CDDD9E413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37B7D8CF-E415-4D54-BA76-3DBDA5D9A6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1" name="Text Box 2">
          <a:extLst>
            <a:ext uri="{FF2B5EF4-FFF2-40B4-BE49-F238E27FC236}">
              <a16:creationId xmlns:a16="http://schemas.microsoft.com/office/drawing/2014/main" id="{1CBD98E7-4634-4B60-AD9F-A2706790D0A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2C51D83B-A8FA-4BF1-945C-60E172F45E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61BB0F72-7018-4652-93CF-A65200ACD1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4" name="Text Box 2">
          <a:extLst>
            <a:ext uri="{FF2B5EF4-FFF2-40B4-BE49-F238E27FC236}">
              <a16:creationId xmlns:a16="http://schemas.microsoft.com/office/drawing/2014/main" id="{F8B64F13-5108-409E-9C3B-42860102337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B91A645C-28DA-465A-AE98-763E76D5A7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B61C01B3-3363-447B-A298-4DA89AE935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7" name="Text Box 2">
          <a:extLst>
            <a:ext uri="{FF2B5EF4-FFF2-40B4-BE49-F238E27FC236}">
              <a16:creationId xmlns:a16="http://schemas.microsoft.com/office/drawing/2014/main" id="{C73A1759-AA96-4327-A9BA-ABA9BCF1E2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6B9D7102-4682-4259-BBB4-81FC377765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79" name="Text Box 2">
          <a:extLst>
            <a:ext uri="{FF2B5EF4-FFF2-40B4-BE49-F238E27FC236}">
              <a16:creationId xmlns:a16="http://schemas.microsoft.com/office/drawing/2014/main" id="{DF47094E-D710-4742-AB97-E63FB2D20C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C381BD5D-A1EA-4CFE-8FAB-34F09F71BC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6AF38044-6D1A-4B6B-8669-B54601EB27D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E1FE98DF-FB91-4B39-9C1B-2FCB1E1F78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B8A5D77F-DD32-4CE2-90A2-18FF0C94B3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584" name="Text Box 2">
          <a:extLst>
            <a:ext uri="{FF2B5EF4-FFF2-40B4-BE49-F238E27FC236}">
              <a16:creationId xmlns:a16="http://schemas.microsoft.com/office/drawing/2014/main" id="{422E598E-B480-4AFC-A44C-BD5D86FD77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95D03477-1B6F-41BA-BFF2-16259091B8A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86" name="Text Box 2">
          <a:extLst>
            <a:ext uri="{FF2B5EF4-FFF2-40B4-BE49-F238E27FC236}">
              <a16:creationId xmlns:a16="http://schemas.microsoft.com/office/drawing/2014/main" id="{A5796A09-D270-4D68-B370-39AA0DDD99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5793DF53-D265-4F04-B14C-521F9DDE8B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88" name="Text Box 2">
          <a:extLst>
            <a:ext uri="{FF2B5EF4-FFF2-40B4-BE49-F238E27FC236}">
              <a16:creationId xmlns:a16="http://schemas.microsoft.com/office/drawing/2014/main" id="{2DDCB60C-3BE6-451D-823E-5129222DF2D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56946074-26D4-4634-9A10-A44545AA91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0" name="Text Box 2">
          <a:extLst>
            <a:ext uri="{FF2B5EF4-FFF2-40B4-BE49-F238E27FC236}">
              <a16:creationId xmlns:a16="http://schemas.microsoft.com/office/drawing/2014/main" id="{092BAB90-2FFA-4188-9E4F-311E5ED5129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BA6F1261-CF8B-4B08-8E2F-EF78680FBD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2" name="Text Box 2">
          <a:extLst>
            <a:ext uri="{FF2B5EF4-FFF2-40B4-BE49-F238E27FC236}">
              <a16:creationId xmlns:a16="http://schemas.microsoft.com/office/drawing/2014/main" id="{6DDCD1E7-3065-4ED5-941B-067D85B86E1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3" name="Text Box 2">
          <a:extLst>
            <a:ext uri="{FF2B5EF4-FFF2-40B4-BE49-F238E27FC236}">
              <a16:creationId xmlns:a16="http://schemas.microsoft.com/office/drawing/2014/main" id="{FF337A56-B8E1-4626-AEE2-4ABCDDF4F6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4" name="Text Box 2">
          <a:extLst>
            <a:ext uri="{FF2B5EF4-FFF2-40B4-BE49-F238E27FC236}">
              <a16:creationId xmlns:a16="http://schemas.microsoft.com/office/drawing/2014/main" id="{9CBB58EA-1471-4EA5-BF1C-12CC5BAB48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5782E200-14D1-408A-ABAB-C8638EA7D9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6" name="Text Box 2">
          <a:extLst>
            <a:ext uri="{FF2B5EF4-FFF2-40B4-BE49-F238E27FC236}">
              <a16:creationId xmlns:a16="http://schemas.microsoft.com/office/drawing/2014/main" id="{C3233B47-F6EB-4F86-833E-8B312E5AA1A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7" name="Text Box 2">
          <a:extLst>
            <a:ext uri="{FF2B5EF4-FFF2-40B4-BE49-F238E27FC236}">
              <a16:creationId xmlns:a16="http://schemas.microsoft.com/office/drawing/2014/main" id="{D4462421-0305-42C1-A5AD-FEA54EEB0B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16690E7C-B1FD-4190-B095-6C2981D39A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599" name="Text Box 2">
          <a:extLst>
            <a:ext uri="{FF2B5EF4-FFF2-40B4-BE49-F238E27FC236}">
              <a16:creationId xmlns:a16="http://schemas.microsoft.com/office/drawing/2014/main" id="{832F454F-FBD2-486E-BBBF-0C6F4FF7DA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00" name="Text Box 2">
          <a:extLst>
            <a:ext uri="{FF2B5EF4-FFF2-40B4-BE49-F238E27FC236}">
              <a16:creationId xmlns:a16="http://schemas.microsoft.com/office/drawing/2014/main" id="{8C72F034-A797-4A0B-A5BD-92969C510B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0A68EA5F-9AB9-4B32-9A0D-60514345F54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62CD570D-6E17-4F97-9A48-77FD3B95E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B66F7B30-47A9-4C99-91B9-FD58A3DB57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04" name="Text Box 2">
          <a:extLst>
            <a:ext uri="{FF2B5EF4-FFF2-40B4-BE49-F238E27FC236}">
              <a16:creationId xmlns:a16="http://schemas.microsoft.com/office/drawing/2014/main" id="{45C5A06C-D2F8-4B77-8E7E-2083929D8E6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1F1762A1-2CD8-4EF0-B86A-1ADE5F80E6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06" name="Text Box 2">
          <a:extLst>
            <a:ext uri="{FF2B5EF4-FFF2-40B4-BE49-F238E27FC236}">
              <a16:creationId xmlns:a16="http://schemas.microsoft.com/office/drawing/2014/main" id="{C2733B90-6295-45E1-924C-B56894F197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07" name="Text Box 2">
          <a:extLst>
            <a:ext uri="{FF2B5EF4-FFF2-40B4-BE49-F238E27FC236}">
              <a16:creationId xmlns:a16="http://schemas.microsoft.com/office/drawing/2014/main" id="{EB8685CE-E7DA-47FC-8C3C-DB2C788EEA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167E101-7B25-45B6-AFAC-700AD32347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09" name="Text Box 2">
          <a:extLst>
            <a:ext uri="{FF2B5EF4-FFF2-40B4-BE49-F238E27FC236}">
              <a16:creationId xmlns:a16="http://schemas.microsoft.com/office/drawing/2014/main" id="{B1483C6C-0D36-4D17-9BBD-66BD646A58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10" name="Text Box 2">
          <a:extLst>
            <a:ext uri="{FF2B5EF4-FFF2-40B4-BE49-F238E27FC236}">
              <a16:creationId xmlns:a16="http://schemas.microsoft.com/office/drawing/2014/main" id="{894BF9BD-3781-4C73-A9C3-4AC6B160D6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5B714FFA-F33B-4C51-B73B-D8F191648A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2BE8E3AA-07E8-4AA0-A7C3-52E274F6AD5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8C3C66A1-A7B7-479C-937D-B8BF50B13E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14" name="Text Box 2">
          <a:extLst>
            <a:ext uri="{FF2B5EF4-FFF2-40B4-BE49-F238E27FC236}">
              <a16:creationId xmlns:a16="http://schemas.microsoft.com/office/drawing/2014/main" id="{2F359EF2-2911-4B16-AA0F-4AAF95AA96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5BE24ADF-F893-452A-9001-092FEE9F28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5616" name="Text Box 2">
          <a:extLst>
            <a:ext uri="{FF2B5EF4-FFF2-40B4-BE49-F238E27FC236}">
              <a16:creationId xmlns:a16="http://schemas.microsoft.com/office/drawing/2014/main" id="{CCA66FAA-D2F2-4E82-A20F-76F9D2700B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5617" name="Text Box 2">
          <a:extLst>
            <a:ext uri="{FF2B5EF4-FFF2-40B4-BE49-F238E27FC236}">
              <a16:creationId xmlns:a16="http://schemas.microsoft.com/office/drawing/2014/main" id="{928E48A4-3377-4E3E-8CD7-41670AF0FB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D38EDFE-5DEC-4178-A951-437392FB75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5619" name="Text Box 2">
          <a:extLst>
            <a:ext uri="{FF2B5EF4-FFF2-40B4-BE49-F238E27FC236}">
              <a16:creationId xmlns:a16="http://schemas.microsoft.com/office/drawing/2014/main" id="{1DCF1565-CA31-4D08-B0AF-E980323E0A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621CEEDA-15EF-4099-B1EF-7AC7BCADBA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3869796B-008E-4257-8BA8-1E75A9BD6A0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22" name="Text Box 2">
          <a:extLst>
            <a:ext uri="{FF2B5EF4-FFF2-40B4-BE49-F238E27FC236}">
              <a16:creationId xmlns:a16="http://schemas.microsoft.com/office/drawing/2014/main" id="{F1949074-3DA7-4C01-AD92-00E43CA65B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23" name="Text Box 2">
          <a:extLst>
            <a:ext uri="{FF2B5EF4-FFF2-40B4-BE49-F238E27FC236}">
              <a16:creationId xmlns:a16="http://schemas.microsoft.com/office/drawing/2014/main" id="{63D3D36F-60BD-4FF5-9E24-D28CBBB86A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A90FECCB-75F4-462D-96E8-9974EFC078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25" name="Text Box 2">
          <a:extLst>
            <a:ext uri="{FF2B5EF4-FFF2-40B4-BE49-F238E27FC236}">
              <a16:creationId xmlns:a16="http://schemas.microsoft.com/office/drawing/2014/main" id="{22043901-4C9E-412E-AACC-1C263051793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B2A477F3-AFDE-419D-851E-48675486DFC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27" name="Text Box 2">
          <a:extLst>
            <a:ext uri="{FF2B5EF4-FFF2-40B4-BE49-F238E27FC236}">
              <a16:creationId xmlns:a16="http://schemas.microsoft.com/office/drawing/2014/main" id="{58DE19A1-4B2C-4A6E-B1E6-EE71CFDD2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21EB8D-3CF0-4809-8E26-BD9FB940E75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29" name="Text Box 2">
          <a:extLst>
            <a:ext uri="{FF2B5EF4-FFF2-40B4-BE49-F238E27FC236}">
              <a16:creationId xmlns:a16="http://schemas.microsoft.com/office/drawing/2014/main" id="{B66D9F96-9910-4C39-AFB9-0E852D57909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30" name="Text Box 2">
          <a:extLst>
            <a:ext uri="{FF2B5EF4-FFF2-40B4-BE49-F238E27FC236}">
              <a16:creationId xmlns:a16="http://schemas.microsoft.com/office/drawing/2014/main" id="{251E6044-A491-4FC8-8A2C-0FE9AB8CDE2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31" name="Text Box 2">
          <a:extLst>
            <a:ext uri="{FF2B5EF4-FFF2-40B4-BE49-F238E27FC236}">
              <a16:creationId xmlns:a16="http://schemas.microsoft.com/office/drawing/2014/main" id="{994D365E-C23B-4925-A5F9-FBB0CC604D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32" name="Text Box 2">
          <a:extLst>
            <a:ext uri="{FF2B5EF4-FFF2-40B4-BE49-F238E27FC236}">
              <a16:creationId xmlns:a16="http://schemas.microsoft.com/office/drawing/2014/main" id="{0234CEB2-36D1-4C4F-A512-55E318DAE4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33" name="Text Box 2">
          <a:extLst>
            <a:ext uri="{FF2B5EF4-FFF2-40B4-BE49-F238E27FC236}">
              <a16:creationId xmlns:a16="http://schemas.microsoft.com/office/drawing/2014/main" id="{AF6F99C7-2538-48FB-B3A4-946F1739F0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C3FE4FE2-42CD-49D1-91AE-7B0B54FB43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35" name="Text Box 2">
          <a:extLst>
            <a:ext uri="{FF2B5EF4-FFF2-40B4-BE49-F238E27FC236}">
              <a16:creationId xmlns:a16="http://schemas.microsoft.com/office/drawing/2014/main" id="{73768DBB-457B-4571-BE38-9479412EDA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3EB328F5-1F2D-4437-8100-D5D790737A6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B4F6F0B0-F24A-45A6-8EAE-D39C6137CFE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38" name="Text Box 2">
          <a:extLst>
            <a:ext uri="{FF2B5EF4-FFF2-40B4-BE49-F238E27FC236}">
              <a16:creationId xmlns:a16="http://schemas.microsoft.com/office/drawing/2014/main" id="{E9F290B0-EC69-4CA3-9E96-EB371CE6FCC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39" name="Text Box 2">
          <a:extLst>
            <a:ext uri="{FF2B5EF4-FFF2-40B4-BE49-F238E27FC236}">
              <a16:creationId xmlns:a16="http://schemas.microsoft.com/office/drawing/2014/main" id="{406BFE07-E121-47F7-AF6C-B798917E89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40" name="Text Box 2">
          <a:extLst>
            <a:ext uri="{FF2B5EF4-FFF2-40B4-BE49-F238E27FC236}">
              <a16:creationId xmlns:a16="http://schemas.microsoft.com/office/drawing/2014/main" id="{37751966-2AD2-4B1B-897B-7B6F945967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DCD4B4C3-1307-4667-8EBD-6BDF0210824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42" name="Text Box 2">
          <a:extLst>
            <a:ext uri="{FF2B5EF4-FFF2-40B4-BE49-F238E27FC236}">
              <a16:creationId xmlns:a16="http://schemas.microsoft.com/office/drawing/2014/main" id="{BD3D1507-737E-41D5-8780-256611FBA17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43" name="Text Box 2">
          <a:extLst>
            <a:ext uri="{FF2B5EF4-FFF2-40B4-BE49-F238E27FC236}">
              <a16:creationId xmlns:a16="http://schemas.microsoft.com/office/drawing/2014/main" id="{B5675813-8ED6-4D1B-9703-9319FA5156D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44" name="Text Box 2">
          <a:extLst>
            <a:ext uri="{FF2B5EF4-FFF2-40B4-BE49-F238E27FC236}">
              <a16:creationId xmlns:a16="http://schemas.microsoft.com/office/drawing/2014/main" id="{6FCDEAFB-55F2-4956-958A-49AA3F93F7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F02C430E-4D9E-4FB1-8254-1AA3BF099A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46" name="Text Box 2">
          <a:extLst>
            <a:ext uri="{FF2B5EF4-FFF2-40B4-BE49-F238E27FC236}">
              <a16:creationId xmlns:a16="http://schemas.microsoft.com/office/drawing/2014/main" id="{7EE7A71B-4C64-453B-8A6A-A611545673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205B75DB-3FBB-4B94-AB06-36250D50D3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48" name="Text Box 2">
          <a:extLst>
            <a:ext uri="{FF2B5EF4-FFF2-40B4-BE49-F238E27FC236}">
              <a16:creationId xmlns:a16="http://schemas.microsoft.com/office/drawing/2014/main" id="{C2A31187-0ACE-435A-B583-BADAC441C10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49" name="Text Box 2">
          <a:extLst>
            <a:ext uri="{FF2B5EF4-FFF2-40B4-BE49-F238E27FC236}">
              <a16:creationId xmlns:a16="http://schemas.microsoft.com/office/drawing/2014/main" id="{BFC154E8-7EB5-48EC-ADB9-1073C4AF55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5CCC1EF3-0FD5-4C64-B8E1-AAF1B28472C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5519281A-FA9F-428F-A638-4542A35916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52" name="Text Box 2">
          <a:extLst>
            <a:ext uri="{FF2B5EF4-FFF2-40B4-BE49-F238E27FC236}">
              <a16:creationId xmlns:a16="http://schemas.microsoft.com/office/drawing/2014/main" id="{88055FCB-D3CA-454A-AD15-52DF351822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54E882E8-938F-451E-94EC-4202223759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66E374E7-A255-4DBF-9D16-32548F28052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5" name="Text Box 2">
          <a:extLst>
            <a:ext uri="{FF2B5EF4-FFF2-40B4-BE49-F238E27FC236}">
              <a16:creationId xmlns:a16="http://schemas.microsoft.com/office/drawing/2014/main" id="{1DB75BFA-468E-4265-AECE-FC49F85252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56" name="Text Box 2">
          <a:extLst>
            <a:ext uri="{FF2B5EF4-FFF2-40B4-BE49-F238E27FC236}">
              <a16:creationId xmlns:a16="http://schemas.microsoft.com/office/drawing/2014/main" id="{B98DF76A-227B-4FFB-8CB7-C9A82226A7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F0A2ECDC-2985-4AE8-9E02-BB5D857A511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5CB9FE15-D15A-4AC2-BAAB-7D7D74654A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3614ABD2-2961-4176-B614-74FEBAFF84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B4F393A-C3AE-4865-BDA2-E30E1812AD2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DCE91FF4-52E0-455F-8360-CBACCE43B47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2A9D602B-E757-4BF2-9F9F-B5344C31C0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6CE5B359-975F-47B6-852B-2AAE5C1ACC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554AEE1C-158C-4A3E-81FC-1163D01C43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993BFAF1-3F81-47D3-A1F5-F9032AA2D37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F3752C02-E567-4128-9435-BF056C2813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9E27DCD8-C5A1-4EDF-8035-B2D4EC1D1C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68" name="Text Box 2">
          <a:extLst>
            <a:ext uri="{FF2B5EF4-FFF2-40B4-BE49-F238E27FC236}">
              <a16:creationId xmlns:a16="http://schemas.microsoft.com/office/drawing/2014/main" id="{6B12234F-9D77-42D9-9450-76380E2A3BB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69" name="Text Box 2">
          <a:extLst>
            <a:ext uri="{FF2B5EF4-FFF2-40B4-BE49-F238E27FC236}">
              <a16:creationId xmlns:a16="http://schemas.microsoft.com/office/drawing/2014/main" id="{F56554BF-DEA5-4E31-B06A-E25E115F95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1DBCA53F-36AA-44AE-9C33-626AFC8D18D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1" name="Text Box 2">
          <a:extLst>
            <a:ext uri="{FF2B5EF4-FFF2-40B4-BE49-F238E27FC236}">
              <a16:creationId xmlns:a16="http://schemas.microsoft.com/office/drawing/2014/main" id="{31C5C4CD-0B39-46D1-AD88-EDA7E7616B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465A00FF-3385-4899-B1B2-D443A381F1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56A358AE-3814-4FF9-90E5-BCC4CC2270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4" name="Text Box 2">
          <a:extLst>
            <a:ext uri="{FF2B5EF4-FFF2-40B4-BE49-F238E27FC236}">
              <a16:creationId xmlns:a16="http://schemas.microsoft.com/office/drawing/2014/main" id="{27E55408-8CEA-48CC-90BE-2DF5443343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5" name="Text Box 2">
          <a:extLst>
            <a:ext uri="{FF2B5EF4-FFF2-40B4-BE49-F238E27FC236}">
              <a16:creationId xmlns:a16="http://schemas.microsoft.com/office/drawing/2014/main" id="{7344A381-8A03-48DB-AEE9-05529E31AFE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69115DA7-9DDB-44EA-8802-1D5DE63DABC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7" name="Text Box 2">
          <a:extLst>
            <a:ext uri="{FF2B5EF4-FFF2-40B4-BE49-F238E27FC236}">
              <a16:creationId xmlns:a16="http://schemas.microsoft.com/office/drawing/2014/main" id="{A56E95E3-61DC-47F4-BE22-EFF1BF3692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6129A809-96B2-45AE-BA7D-C7CCF2074D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79" name="Text Box 2">
          <a:extLst>
            <a:ext uri="{FF2B5EF4-FFF2-40B4-BE49-F238E27FC236}">
              <a16:creationId xmlns:a16="http://schemas.microsoft.com/office/drawing/2014/main" id="{B97412DD-D4C0-4177-A239-3FB02DE3DFD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C0F0D3FE-7CD5-40F3-AB75-75AD148502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81" name="Text Box 2">
          <a:extLst>
            <a:ext uri="{FF2B5EF4-FFF2-40B4-BE49-F238E27FC236}">
              <a16:creationId xmlns:a16="http://schemas.microsoft.com/office/drawing/2014/main" id="{16A92662-F1AD-4DC3-AB29-DAFB453D6E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82" name="Text Box 2">
          <a:extLst>
            <a:ext uri="{FF2B5EF4-FFF2-40B4-BE49-F238E27FC236}">
              <a16:creationId xmlns:a16="http://schemas.microsoft.com/office/drawing/2014/main" id="{2B01CEA9-608B-4676-B0DF-34B886501E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683" name="Text Box 2">
          <a:extLst>
            <a:ext uri="{FF2B5EF4-FFF2-40B4-BE49-F238E27FC236}">
              <a16:creationId xmlns:a16="http://schemas.microsoft.com/office/drawing/2014/main" id="{6078C09A-8625-4064-AF83-1535EDF35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84" name="Text Box 2">
          <a:extLst>
            <a:ext uri="{FF2B5EF4-FFF2-40B4-BE49-F238E27FC236}">
              <a16:creationId xmlns:a16="http://schemas.microsoft.com/office/drawing/2014/main" id="{9B6CB457-9C79-4295-B8CE-38DB4503B8A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85" name="Text Box 2">
          <a:extLst>
            <a:ext uri="{FF2B5EF4-FFF2-40B4-BE49-F238E27FC236}">
              <a16:creationId xmlns:a16="http://schemas.microsoft.com/office/drawing/2014/main" id="{FFDA3CD1-E50F-4341-A916-A8BBF69EDF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686" name="Text Box 2">
          <a:extLst>
            <a:ext uri="{FF2B5EF4-FFF2-40B4-BE49-F238E27FC236}">
              <a16:creationId xmlns:a16="http://schemas.microsoft.com/office/drawing/2014/main" id="{2B174612-9D4B-42E7-8936-CEE2B661A4E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B03B897B-A7B6-4EFB-9C2D-E9443AFE3F8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25F5158C-CE8E-4F0B-B774-E4448BE008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89" name="Text Box 2">
          <a:extLst>
            <a:ext uri="{FF2B5EF4-FFF2-40B4-BE49-F238E27FC236}">
              <a16:creationId xmlns:a16="http://schemas.microsoft.com/office/drawing/2014/main" id="{D88875AF-36A8-4D75-868D-250CFF295BB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71E23C8F-9967-4F37-AC0F-67ED8C5E4B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91" name="Text Box 2">
          <a:extLst>
            <a:ext uri="{FF2B5EF4-FFF2-40B4-BE49-F238E27FC236}">
              <a16:creationId xmlns:a16="http://schemas.microsoft.com/office/drawing/2014/main" id="{57D58395-9575-4E92-BC0F-85EB452737F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1C9350C7-F490-447A-B805-F21107FC425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93" name="Text Box 2">
          <a:extLst>
            <a:ext uri="{FF2B5EF4-FFF2-40B4-BE49-F238E27FC236}">
              <a16:creationId xmlns:a16="http://schemas.microsoft.com/office/drawing/2014/main" id="{F6048CA2-F470-4160-A138-C820F70BDFC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94" name="Text Box 2">
          <a:extLst>
            <a:ext uri="{FF2B5EF4-FFF2-40B4-BE49-F238E27FC236}">
              <a16:creationId xmlns:a16="http://schemas.microsoft.com/office/drawing/2014/main" id="{597620F0-CD05-4ACE-8E07-56CA3D640A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39878094-DD51-434D-B399-EC29AA116AC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5696" name="Text Box 2">
          <a:extLst>
            <a:ext uri="{FF2B5EF4-FFF2-40B4-BE49-F238E27FC236}">
              <a16:creationId xmlns:a16="http://schemas.microsoft.com/office/drawing/2014/main" id="{C2D353E9-C4A3-4675-BFE0-BE17303BA2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5697" name="Text Box 2">
          <a:extLst>
            <a:ext uri="{FF2B5EF4-FFF2-40B4-BE49-F238E27FC236}">
              <a16:creationId xmlns:a16="http://schemas.microsoft.com/office/drawing/2014/main" id="{A7F20902-B46F-4CBC-AFC0-669BA2ED27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3EB3AF43-5357-4AD1-8EF3-2326AE168E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5699" name="Text Box 2">
          <a:extLst>
            <a:ext uri="{FF2B5EF4-FFF2-40B4-BE49-F238E27FC236}">
              <a16:creationId xmlns:a16="http://schemas.microsoft.com/office/drawing/2014/main" id="{7C76B54D-F21A-4431-8D3A-0FF1D2C66C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F9766ED5-5AC4-4105-831A-97FE280545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DF7CC90-9FCC-4DB2-B96B-767A1230979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02" name="Text Box 2">
          <a:extLst>
            <a:ext uri="{FF2B5EF4-FFF2-40B4-BE49-F238E27FC236}">
              <a16:creationId xmlns:a16="http://schemas.microsoft.com/office/drawing/2014/main" id="{B0B33939-C190-48E0-93CB-CB20BC3B2C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E4245015-9E51-45D2-8758-977F564EB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04" name="Text Box 2">
          <a:extLst>
            <a:ext uri="{FF2B5EF4-FFF2-40B4-BE49-F238E27FC236}">
              <a16:creationId xmlns:a16="http://schemas.microsoft.com/office/drawing/2014/main" id="{8EBDDDAA-0BBB-4290-96C8-5D004B8331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E72BA84F-9B5B-4C81-87CC-C048561D30F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06" name="Text Box 2">
          <a:extLst>
            <a:ext uri="{FF2B5EF4-FFF2-40B4-BE49-F238E27FC236}">
              <a16:creationId xmlns:a16="http://schemas.microsoft.com/office/drawing/2014/main" id="{5442B8C1-E4B4-4772-9FD5-77497FBCCA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07" name="Text Box 2">
          <a:extLst>
            <a:ext uri="{FF2B5EF4-FFF2-40B4-BE49-F238E27FC236}">
              <a16:creationId xmlns:a16="http://schemas.microsoft.com/office/drawing/2014/main" id="{66B7499E-A7D1-4828-9F95-5244E36BC72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4892EBE1-B685-4A89-AD40-EB69780627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09" name="Text Box 2">
          <a:extLst>
            <a:ext uri="{FF2B5EF4-FFF2-40B4-BE49-F238E27FC236}">
              <a16:creationId xmlns:a16="http://schemas.microsoft.com/office/drawing/2014/main" id="{3B31BE62-35BD-46F8-B01C-B37E5CBA7C5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10" name="Text Box 2">
          <a:extLst>
            <a:ext uri="{FF2B5EF4-FFF2-40B4-BE49-F238E27FC236}">
              <a16:creationId xmlns:a16="http://schemas.microsoft.com/office/drawing/2014/main" id="{DCED033C-62F4-4EA4-B19F-D3172B09CCF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11" name="Text Box 2">
          <a:extLst>
            <a:ext uri="{FF2B5EF4-FFF2-40B4-BE49-F238E27FC236}">
              <a16:creationId xmlns:a16="http://schemas.microsoft.com/office/drawing/2014/main" id="{758B8721-B1AC-4A9B-9403-7AE4A92BD3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E339EE99-35B1-4DC2-A6CE-51DF9902E9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13" name="Text Box 2">
          <a:extLst>
            <a:ext uri="{FF2B5EF4-FFF2-40B4-BE49-F238E27FC236}">
              <a16:creationId xmlns:a16="http://schemas.microsoft.com/office/drawing/2014/main" id="{3CE8142E-D3A3-460B-96DE-F8AF73E0CF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14" name="Text Box 2">
          <a:extLst>
            <a:ext uri="{FF2B5EF4-FFF2-40B4-BE49-F238E27FC236}">
              <a16:creationId xmlns:a16="http://schemas.microsoft.com/office/drawing/2014/main" id="{D6E5BED2-5D0D-4F10-9C1B-7F3B2E4D2AB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15" name="Text Box 2">
          <a:extLst>
            <a:ext uri="{FF2B5EF4-FFF2-40B4-BE49-F238E27FC236}">
              <a16:creationId xmlns:a16="http://schemas.microsoft.com/office/drawing/2014/main" id="{0523881F-F1FF-4B2E-842D-4195F5E82E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16" name="Text Box 2">
          <a:extLst>
            <a:ext uri="{FF2B5EF4-FFF2-40B4-BE49-F238E27FC236}">
              <a16:creationId xmlns:a16="http://schemas.microsoft.com/office/drawing/2014/main" id="{21FC23FE-4881-427B-87DB-5B210B6DAC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62B06EB9-6AC5-4CE9-93C2-544A29B926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18" name="Text Box 2">
          <a:extLst>
            <a:ext uri="{FF2B5EF4-FFF2-40B4-BE49-F238E27FC236}">
              <a16:creationId xmlns:a16="http://schemas.microsoft.com/office/drawing/2014/main" id="{253942F5-206B-4127-B8C9-7E4454422E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F27A0DFD-7781-4D70-8B93-1A6A7368D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490CCD92-7F86-4145-AC3D-1204F7B171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21" name="Text Box 2">
          <a:extLst>
            <a:ext uri="{FF2B5EF4-FFF2-40B4-BE49-F238E27FC236}">
              <a16:creationId xmlns:a16="http://schemas.microsoft.com/office/drawing/2014/main" id="{7E2785CD-CDD8-4671-A7CA-2C74325618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91D69F4D-1FFD-434C-BE63-DCF48B2FB1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35BC8238-7121-4239-988A-10AB7FF8F4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24" name="Text Box 2">
          <a:extLst>
            <a:ext uri="{FF2B5EF4-FFF2-40B4-BE49-F238E27FC236}">
              <a16:creationId xmlns:a16="http://schemas.microsoft.com/office/drawing/2014/main" id="{ABAE8E3C-B092-44AF-8A2C-FE0CC754559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25" name="Text Box 2">
          <a:extLst>
            <a:ext uri="{FF2B5EF4-FFF2-40B4-BE49-F238E27FC236}">
              <a16:creationId xmlns:a16="http://schemas.microsoft.com/office/drawing/2014/main" id="{06414E14-673C-470B-9575-983A97997EA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9E394B96-E22B-41EC-9B66-B20994DB54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27" name="Text Box 2">
          <a:extLst>
            <a:ext uri="{FF2B5EF4-FFF2-40B4-BE49-F238E27FC236}">
              <a16:creationId xmlns:a16="http://schemas.microsoft.com/office/drawing/2014/main" id="{570A7FEB-ED6D-465D-8E96-721B402036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28" name="Text Box 2">
          <a:extLst>
            <a:ext uri="{FF2B5EF4-FFF2-40B4-BE49-F238E27FC236}">
              <a16:creationId xmlns:a16="http://schemas.microsoft.com/office/drawing/2014/main" id="{435A254B-314C-4B78-971F-4B884FF0F13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29" name="Text Box 2">
          <a:extLst>
            <a:ext uri="{FF2B5EF4-FFF2-40B4-BE49-F238E27FC236}">
              <a16:creationId xmlns:a16="http://schemas.microsoft.com/office/drawing/2014/main" id="{AFBD4163-2F9E-419B-904B-35B203C3841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F99944AE-086D-4229-A855-4E14638D7E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1" name="Text Box 2">
          <a:extLst>
            <a:ext uri="{FF2B5EF4-FFF2-40B4-BE49-F238E27FC236}">
              <a16:creationId xmlns:a16="http://schemas.microsoft.com/office/drawing/2014/main" id="{ACFF3772-1638-453D-816B-1E62EE89071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CC9152D5-9481-4E58-8690-B3165C4B5BB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3" name="Text Box 2">
          <a:extLst>
            <a:ext uri="{FF2B5EF4-FFF2-40B4-BE49-F238E27FC236}">
              <a16:creationId xmlns:a16="http://schemas.microsoft.com/office/drawing/2014/main" id="{F98A3745-0FE6-44FD-A8F5-54F5FAABC51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B1D16205-0238-4524-BE86-18555CB0F9E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85E9C4E5-C175-4362-948F-B79AB81A3FC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9669426D-B63C-4C3C-956C-CADB0F6C62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7" name="Text Box 2">
          <a:extLst>
            <a:ext uri="{FF2B5EF4-FFF2-40B4-BE49-F238E27FC236}">
              <a16:creationId xmlns:a16="http://schemas.microsoft.com/office/drawing/2014/main" id="{F7C7C8D6-B927-4280-96A8-64F7246A29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8" name="Text Box 2">
          <a:extLst>
            <a:ext uri="{FF2B5EF4-FFF2-40B4-BE49-F238E27FC236}">
              <a16:creationId xmlns:a16="http://schemas.microsoft.com/office/drawing/2014/main" id="{98CFFE06-A701-4994-B978-91CD12A358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39" name="Text Box 2">
          <a:extLst>
            <a:ext uri="{FF2B5EF4-FFF2-40B4-BE49-F238E27FC236}">
              <a16:creationId xmlns:a16="http://schemas.microsoft.com/office/drawing/2014/main" id="{A7DAD996-F15A-43CD-B8A4-32A44A0ADD6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90FE0210-3926-4765-9375-81EA91B85F9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41" name="Text Box 2">
          <a:extLst>
            <a:ext uri="{FF2B5EF4-FFF2-40B4-BE49-F238E27FC236}">
              <a16:creationId xmlns:a16="http://schemas.microsoft.com/office/drawing/2014/main" id="{15C19C2B-97F3-438B-92A0-3DC74319272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8E3CAC7B-1969-4EE9-8E3B-54ECCF154CD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43" name="Text Box 2">
          <a:extLst>
            <a:ext uri="{FF2B5EF4-FFF2-40B4-BE49-F238E27FC236}">
              <a16:creationId xmlns:a16="http://schemas.microsoft.com/office/drawing/2014/main" id="{7BA27C96-B5BB-49F8-8D01-47C1C4971F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15DE490E-B237-4954-85B4-06937A78E25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D8950FFF-3B1E-4E79-8ED7-0F252EED813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4A2FDF61-3501-46D7-9BEF-EFABD3E01AD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DB899B5D-5B55-4C6F-83EC-BBE70286A79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92B53D26-7AE3-4BF8-9A75-E1DAE1CBA4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49" name="Text Box 2">
          <a:extLst>
            <a:ext uri="{FF2B5EF4-FFF2-40B4-BE49-F238E27FC236}">
              <a16:creationId xmlns:a16="http://schemas.microsoft.com/office/drawing/2014/main" id="{23399808-EC23-4BD9-B007-0B581611D1E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EA258F2A-6EA9-48D9-99EE-54D92431C9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88B0DD8C-368C-4EF5-94FA-CC6970C520F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02FDABE3-B387-4E61-96DE-25EAFBB992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3" name="Text Box 2">
          <a:extLst>
            <a:ext uri="{FF2B5EF4-FFF2-40B4-BE49-F238E27FC236}">
              <a16:creationId xmlns:a16="http://schemas.microsoft.com/office/drawing/2014/main" id="{EAC24532-024B-4FEA-A276-C9857F15130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4" name="Text Box 2">
          <a:extLst>
            <a:ext uri="{FF2B5EF4-FFF2-40B4-BE49-F238E27FC236}">
              <a16:creationId xmlns:a16="http://schemas.microsoft.com/office/drawing/2014/main" id="{E266E062-15A4-45EF-99D0-FF7DA672F27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E3B9E06D-4776-486B-A5D1-2254C78462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4BD39C3B-27A6-4FF1-9C79-25CACE4F398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7" name="Text Box 2">
          <a:extLst>
            <a:ext uri="{FF2B5EF4-FFF2-40B4-BE49-F238E27FC236}">
              <a16:creationId xmlns:a16="http://schemas.microsoft.com/office/drawing/2014/main" id="{F4D69AA2-3944-4FFC-B24F-09E9153B26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392433A3-34DA-43BE-9D71-97A1FAA8455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D9A85EEC-3B63-4494-8432-C59CF3A51A9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5B3B4D54-ABE4-4142-A458-1A673C232CD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B8B3EE77-FE1E-48D1-AA57-6C2338A4702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82FF97E7-6F8B-4801-A66F-201A2F1599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63" name="Text Box 2">
          <a:extLst>
            <a:ext uri="{FF2B5EF4-FFF2-40B4-BE49-F238E27FC236}">
              <a16:creationId xmlns:a16="http://schemas.microsoft.com/office/drawing/2014/main" id="{1487C338-1DBB-42AF-8028-8D2CBF0001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67" name="Text Box 2">
          <a:extLst>
            <a:ext uri="{FF2B5EF4-FFF2-40B4-BE49-F238E27FC236}">
              <a16:creationId xmlns:a16="http://schemas.microsoft.com/office/drawing/2014/main" id="{FADA60ED-A212-48F8-8EB5-92729C1C336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B91C64FF-58D6-4A84-9007-3093FEB6CD1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69" name="Text Box 2">
          <a:extLst>
            <a:ext uri="{FF2B5EF4-FFF2-40B4-BE49-F238E27FC236}">
              <a16:creationId xmlns:a16="http://schemas.microsoft.com/office/drawing/2014/main" id="{8D825056-4B7B-440D-B104-267F21864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BC0D0E6B-64AA-4577-BA60-26A1932824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59FF238E-516D-459F-9173-81F2C5C4BFB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C0694BE9-E7ED-4564-B5E3-04EC230E0C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3" name="Text Box 2">
          <a:extLst>
            <a:ext uri="{FF2B5EF4-FFF2-40B4-BE49-F238E27FC236}">
              <a16:creationId xmlns:a16="http://schemas.microsoft.com/office/drawing/2014/main" id="{E4EC61CD-90D9-4E42-8AF9-D258991E06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84427C6-BD77-4209-BD22-063AE0DB094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5" name="Text Box 2">
          <a:extLst>
            <a:ext uri="{FF2B5EF4-FFF2-40B4-BE49-F238E27FC236}">
              <a16:creationId xmlns:a16="http://schemas.microsoft.com/office/drawing/2014/main" id="{7323FAAC-CBE6-42E5-A3F3-B2F205826A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03942A58-D0AF-449D-A172-34F4A9583D6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69ACD710-A32F-4539-A9E4-31D2256CC1B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8" name="Text Box 2">
          <a:extLst>
            <a:ext uri="{FF2B5EF4-FFF2-40B4-BE49-F238E27FC236}">
              <a16:creationId xmlns:a16="http://schemas.microsoft.com/office/drawing/2014/main" id="{B9A3040B-4008-4E44-893C-C04AF8F27EC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832DD2F-8551-40D5-8D68-C285FD1744B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9201F238-6CC0-4059-BFA6-C5E65B5F6EF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8E770833-D36B-44ED-A0AB-CA09D279C9A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6DA91349-A7A7-4490-8B00-E906CE359A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83" name="Text Box 2">
          <a:extLst>
            <a:ext uri="{FF2B5EF4-FFF2-40B4-BE49-F238E27FC236}">
              <a16:creationId xmlns:a16="http://schemas.microsoft.com/office/drawing/2014/main" id="{8924F663-48F1-46B8-B5E9-837332B9E54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5E90CF7F-96E6-429E-8BF3-BCE140CCEB2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85" name="Text Box 2">
          <a:extLst>
            <a:ext uri="{FF2B5EF4-FFF2-40B4-BE49-F238E27FC236}">
              <a16:creationId xmlns:a16="http://schemas.microsoft.com/office/drawing/2014/main" id="{78D920B1-831C-4451-A7DB-46DA1E9FDE6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35D24AA-77F1-419A-8080-148F22FC8B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7B3DFB5B-4BA6-4411-A497-D43C92673D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88" name="Text Box 2">
          <a:extLst>
            <a:ext uri="{FF2B5EF4-FFF2-40B4-BE49-F238E27FC236}">
              <a16:creationId xmlns:a16="http://schemas.microsoft.com/office/drawing/2014/main" id="{60FFC081-4355-43B0-B983-547DF09F67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CFF7834-F7FD-4FAC-83E6-051C5B743DF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D24ED88C-3FA4-467D-B2BF-17DB1832D17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16057BF7-185A-41ED-8B05-EB87F4B35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F593D122-1E51-410D-B163-69A55357CBD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93" name="Text Box 2">
          <a:extLst>
            <a:ext uri="{FF2B5EF4-FFF2-40B4-BE49-F238E27FC236}">
              <a16:creationId xmlns:a16="http://schemas.microsoft.com/office/drawing/2014/main" id="{1718E583-3D9D-4A0E-A8CA-C4B097D10BA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147C98CE-A117-43E4-8ED1-B75DE6A4D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5" name="Text Box 2">
          <a:extLst>
            <a:ext uri="{FF2B5EF4-FFF2-40B4-BE49-F238E27FC236}">
              <a16:creationId xmlns:a16="http://schemas.microsoft.com/office/drawing/2014/main" id="{65D565E4-966C-4B4B-AC74-EA629176878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6" name="Text Box 2">
          <a:extLst>
            <a:ext uri="{FF2B5EF4-FFF2-40B4-BE49-F238E27FC236}">
              <a16:creationId xmlns:a16="http://schemas.microsoft.com/office/drawing/2014/main" id="{E3862A3B-9C36-465F-9635-9F2533D112D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797" name="Text Box 2">
          <a:extLst>
            <a:ext uri="{FF2B5EF4-FFF2-40B4-BE49-F238E27FC236}">
              <a16:creationId xmlns:a16="http://schemas.microsoft.com/office/drawing/2014/main" id="{A8A93BAC-F215-41B2-A6ED-CF5BF5145FC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8" name="Text Box 2">
          <a:extLst>
            <a:ext uri="{FF2B5EF4-FFF2-40B4-BE49-F238E27FC236}">
              <a16:creationId xmlns:a16="http://schemas.microsoft.com/office/drawing/2014/main" id="{99740DDA-E016-4AB5-93F6-5903CBEAF7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799" name="Text Box 2">
          <a:extLst>
            <a:ext uri="{FF2B5EF4-FFF2-40B4-BE49-F238E27FC236}">
              <a16:creationId xmlns:a16="http://schemas.microsoft.com/office/drawing/2014/main" id="{DB77A6E2-46A9-423E-9B09-77B8446AAC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37AADCCF-D223-4B59-854F-0E00498E7E8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01" name="Text Box 2">
          <a:extLst>
            <a:ext uri="{FF2B5EF4-FFF2-40B4-BE49-F238E27FC236}">
              <a16:creationId xmlns:a16="http://schemas.microsoft.com/office/drawing/2014/main" id="{95A198F3-CFFE-493E-9AA1-131A756E9A3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5B2AA979-7703-4804-9269-272C9394F4C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235A435B-DD1E-45F0-8F33-479643C97EC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229541B9-650A-4831-9E01-ABD91E7C0EE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05" name="Text Box 2">
          <a:extLst>
            <a:ext uri="{FF2B5EF4-FFF2-40B4-BE49-F238E27FC236}">
              <a16:creationId xmlns:a16="http://schemas.microsoft.com/office/drawing/2014/main" id="{451B90A4-A713-4292-B1FE-A396D0CB385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06" name="Text Box 2">
          <a:extLst>
            <a:ext uri="{FF2B5EF4-FFF2-40B4-BE49-F238E27FC236}">
              <a16:creationId xmlns:a16="http://schemas.microsoft.com/office/drawing/2014/main" id="{8239E57C-556C-41E5-8B29-599A8F683C9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F681D6EE-4F74-49D5-BDC6-9C22E4A6239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08" name="Text Box 2">
          <a:extLst>
            <a:ext uri="{FF2B5EF4-FFF2-40B4-BE49-F238E27FC236}">
              <a16:creationId xmlns:a16="http://schemas.microsoft.com/office/drawing/2014/main" id="{F0064E0D-6C71-42D9-B4DD-EC5E208DAC2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09" name="Text Box 2">
          <a:extLst>
            <a:ext uri="{FF2B5EF4-FFF2-40B4-BE49-F238E27FC236}">
              <a16:creationId xmlns:a16="http://schemas.microsoft.com/office/drawing/2014/main" id="{3FD3B330-A422-41D2-8579-0A529D0804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4D7CC930-7014-455E-BAE7-6DA7B8E526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1" name="Text Box 2">
          <a:extLst>
            <a:ext uri="{FF2B5EF4-FFF2-40B4-BE49-F238E27FC236}">
              <a16:creationId xmlns:a16="http://schemas.microsoft.com/office/drawing/2014/main" id="{3DAFEB7F-846E-4E6B-AADD-BC04279B70E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D1E87602-0E5F-4FEA-A2C9-AEAE6E617DC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343B0A3E-DF9F-4836-B77B-369D8E135E8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E8BCB0FB-1D82-44C9-9E9A-0EF286C0A96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5" name="Text Box 2">
          <a:extLst>
            <a:ext uri="{FF2B5EF4-FFF2-40B4-BE49-F238E27FC236}">
              <a16:creationId xmlns:a16="http://schemas.microsoft.com/office/drawing/2014/main" id="{C80D6C85-DDC2-4C62-BBBC-770B010891B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9535422B-C153-4453-A99F-0D0A725B7D5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AE4E4C7B-6BD2-4277-84DB-6AB184D0188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8" name="Text Box 2">
          <a:extLst>
            <a:ext uri="{FF2B5EF4-FFF2-40B4-BE49-F238E27FC236}">
              <a16:creationId xmlns:a16="http://schemas.microsoft.com/office/drawing/2014/main" id="{8C554D55-5196-4A29-AEA2-AC8C840E71A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19" name="Text Box 2">
          <a:extLst>
            <a:ext uri="{FF2B5EF4-FFF2-40B4-BE49-F238E27FC236}">
              <a16:creationId xmlns:a16="http://schemas.microsoft.com/office/drawing/2014/main" id="{31ECDACB-8399-4904-BAD4-AD1E0D5EDC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55BE42DB-1496-4237-A4DE-C5B730BDEF1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1" name="Text Box 2">
          <a:extLst>
            <a:ext uri="{FF2B5EF4-FFF2-40B4-BE49-F238E27FC236}">
              <a16:creationId xmlns:a16="http://schemas.microsoft.com/office/drawing/2014/main" id="{2ECA4BF6-3998-48AF-9670-E8C5C74A94C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AE8C8DAE-DA2B-4350-BCDD-5B1FE7D811E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3" name="Text Box 2">
          <a:extLst>
            <a:ext uri="{FF2B5EF4-FFF2-40B4-BE49-F238E27FC236}">
              <a16:creationId xmlns:a16="http://schemas.microsoft.com/office/drawing/2014/main" id="{51146167-30A4-4C0A-B72A-1CD2C3EB999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48FAF281-D8A0-4F00-8C8E-9EBDDF368C6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5" name="Text Box 2">
          <a:extLst>
            <a:ext uri="{FF2B5EF4-FFF2-40B4-BE49-F238E27FC236}">
              <a16:creationId xmlns:a16="http://schemas.microsoft.com/office/drawing/2014/main" id="{E7E08E91-A35F-4F20-AA21-AE54DC6025A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92254087-F15C-4020-A99A-CBB7EBC031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7" name="Text Box 2">
          <a:extLst>
            <a:ext uri="{FF2B5EF4-FFF2-40B4-BE49-F238E27FC236}">
              <a16:creationId xmlns:a16="http://schemas.microsoft.com/office/drawing/2014/main" id="{83F5088E-9BC8-40B2-AD24-5250D094986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8" name="Text Box 2">
          <a:extLst>
            <a:ext uri="{FF2B5EF4-FFF2-40B4-BE49-F238E27FC236}">
              <a16:creationId xmlns:a16="http://schemas.microsoft.com/office/drawing/2014/main" id="{F7A0670F-C342-4BFD-8611-70E426092CA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BE04732B-552E-419C-96CC-D4A76978D33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C3E996C6-2334-409A-9AE3-E9F373DEF55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7F0A75A2-FE91-4DE9-8120-B9EDA809F2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549A8A2B-ACE3-4C30-92BD-4C70550ADDB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1A84F036-CCB5-44AE-A2BC-F03946CDC1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34" name="Text Box 2">
          <a:extLst>
            <a:ext uri="{FF2B5EF4-FFF2-40B4-BE49-F238E27FC236}">
              <a16:creationId xmlns:a16="http://schemas.microsoft.com/office/drawing/2014/main" id="{027DF43A-D560-4E18-B289-E67842A1653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35" name="Text Box 2">
          <a:extLst>
            <a:ext uri="{FF2B5EF4-FFF2-40B4-BE49-F238E27FC236}">
              <a16:creationId xmlns:a16="http://schemas.microsoft.com/office/drawing/2014/main" id="{A73CBFA8-0430-48C7-A940-26020D6A14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36" name="Text Box 2">
          <a:extLst>
            <a:ext uri="{FF2B5EF4-FFF2-40B4-BE49-F238E27FC236}">
              <a16:creationId xmlns:a16="http://schemas.microsoft.com/office/drawing/2014/main" id="{ECA82A93-B7A9-44A5-A5E1-8C43A3AEAA9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37" name="Text Box 2">
          <a:extLst>
            <a:ext uri="{FF2B5EF4-FFF2-40B4-BE49-F238E27FC236}">
              <a16:creationId xmlns:a16="http://schemas.microsoft.com/office/drawing/2014/main" id="{79C76BA5-55B0-4658-A574-7250A9B7FCD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38" name="Text Box 2">
          <a:extLst>
            <a:ext uri="{FF2B5EF4-FFF2-40B4-BE49-F238E27FC236}">
              <a16:creationId xmlns:a16="http://schemas.microsoft.com/office/drawing/2014/main" id="{62005C58-0B2D-447F-B2B6-6228843A880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EA99E1E2-A45B-430E-AA0A-158F87C462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D1AB11AD-85F0-4D81-9570-A26EC3D6B93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1" name="Text Box 2">
          <a:extLst>
            <a:ext uri="{FF2B5EF4-FFF2-40B4-BE49-F238E27FC236}">
              <a16:creationId xmlns:a16="http://schemas.microsoft.com/office/drawing/2014/main" id="{9D52E5A5-3379-4044-B5FA-7A0C2AF88E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BA4A3264-BBE5-43B2-9EE4-5BEB0A23A64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3" name="Text Box 2">
          <a:extLst>
            <a:ext uri="{FF2B5EF4-FFF2-40B4-BE49-F238E27FC236}">
              <a16:creationId xmlns:a16="http://schemas.microsoft.com/office/drawing/2014/main" id="{D856CA18-9409-45A1-9AAD-2EF2E973165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8B8CE098-E6EE-4BE9-9677-0BCD83C91BC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5" name="Text Box 2">
          <a:extLst>
            <a:ext uri="{FF2B5EF4-FFF2-40B4-BE49-F238E27FC236}">
              <a16:creationId xmlns:a16="http://schemas.microsoft.com/office/drawing/2014/main" id="{B67FAF95-0BAA-4DB2-BC50-F55B1ED831E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17E7E973-9175-4DBB-8135-F5F78900E74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7" name="Text Box 2">
          <a:extLst>
            <a:ext uri="{FF2B5EF4-FFF2-40B4-BE49-F238E27FC236}">
              <a16:creationId xmlns:a16="http://schemas.microsoft.com/office/drawing/2014/main" id="{4CA12A3D-A480-49C9-A8A4-14EB760C780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8" name="Text Box 2">
          <a:extLst>
            <a:ext uri="{FF2B5EF4-FFF2-40B4-BE49-F238E27FC236}">
              <a16:creationId xmlns:a16="http://schemas.microsoft.com/office/drawing/2014/main" id="{8923BDBA-63E3-4F78-B9A7-1BF1FAEBAFA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49" name="Text Box 2">
          <a:extLst>
            <a:ext uri="{FF2B5EF4-FFF2-40B4-BE49-F238E27FC236}">
              <a16:creationId xmlns:a16="http://schemas.microsoft.com/office/drawing/2014/main" id="{05E48012-3D27-429D-9F02-27350B03558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D56E151-0154-46C7-8D9E-2EE4185B463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1" name="Text Box 2">
          <a:extLst>
            <a:ext uri="{FF2B5EF4-FFF2-40B4-BE49-F238E27FC236}">
              <a16:creationId xmlns:a16="http://schemas.microsoft.com/office/drawing/2014/main" id="{E290EE09-F840-4967-8E5D-AFFF3641B04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B4EDCFDD-D7E9-48FA-8749-E792757635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3" name="Text Box 2">
          <a:extLst>
            <a:ext uri="{FF2B5EF4-FFF2-40B4-BE49-F238E27FC236}">
              <a16:creationId xmlns:a16="http://schemas.microsoft.com/office/drawing/2014/main" id="{80FDBC7A-DB57-488B-9F8B-A6D46CB1966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7345CE21-9705-4BFC-821A-F4776661FF6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15E9CDB-054C-4CAA-B5D5-A9D05901CF2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6" name="Text Box 2">
          <a:extLst>
            <a:ext uri="{FF2B5EF4-FFF2-40B4-BE49-F238E27FC236}">
              <a16:creationId xmlns:a16="http://schemas.microsoft.com/office/drawing/2014/main" id="{1A8F5616-3E9C-4148-BCA4-35F10CBEED9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57" name="Text Box 2">
          <a:extLst>
            <a:ext uri="{FF2B5EF4-FFF2-40B4-BE49-F238E27FC236}">
              <a16:creationId xmlns:a16="http://schemas.microsoft.com/office/drawing/2014/main" id="{23F2E0D1-2852-4646-97F6-8A18AACEED9A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58" name="Text Box 2">
          <a:extLst>
            <a:ext uri="{FF2B5EF4-FFF2-40B4-BE49-F238E27FC236}">
              <a16:creationId xmlns:a16="http://schemas.microsoft.com/office/drawing/2014/main" id="{86D35F12-2E9E-48D5-B27A-2934DFE8F92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106B22C4-67E9-47F6-96EB-CCB24E0CFBD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F31FA25A-DCAA-4E9C-AC49-B05A1945EA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C65BE796-ECE1-4725-B09C-70248A8F934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2229A7C0-9058-432F-B5B2-A848D1CF27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3" name="Text Box 2">
          <a:extLst>
            <a:ext uri="{FF2B5EF4-FFF2-40B4-BE49-F238E27FC236}">
              <a16:creationId xmlns:a16="http://schemas.microsoft.com/office/drawing/2014/main" id="{55B56365-C031-44D5-87A7-63D9B530F19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4" name="Text Box 2">
          <a:extLst>
            <a:ext uri="{FF2B5EF4-FFF2-40B4-BE49-F238E27FC236}">
              <a16:creationId xmlns:a16="http://schemas.microsoft.com/office/drawing/2014/main" id="{DD98E620-FBE2-4F45-8940-64B26CB60F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EF57BA3C-5469-46C6-9CE0-331EE80728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66" name="Text Box 2">
          <a:extLst>
            <a:ext uri="{FF2B5EF4-FFF2-40B4-BE49-F238E27FC236}">
              <a16:creationId xmlns:a16="http://schemas.microsoft.com/office/drawing/2014/main" id="{16083BA8-FA39-4C02-8061-1C9EDD59EDB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7" name="Text Box 2">
          <a:extLst>
            <a:ext uri="{FF2B5EF4-FFF2-40B4-BE49-F238E27FC236}">
              <a16:creationId xmlns:a16="http://schemas.microsoft.com/office/drawing/2014/main" id="{D5E991D5-7C15-416B-B837-7076D4A1004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AEEBD430-083A-45EB-945E-23E9F894CD4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69" name="Text Box 2">
          <a:extLst>
            <a:ext uri="{FF2B5EF4-FFF2-40B4-BE49-F238E27FC236}">
              <a16:creationId xmlns:a16="http://schemas.microsoft.com/office/drawing/2014/main" id="{47D0343A-53D6-4F39-9F5F-59EA9DEB920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7CEBEB9-8724-4A4B-91EF-5206F98550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71" name="Text Box 2">
          <a:extLst>
            <a:ext uri="{FF2B5EF4-FFF2-40B4-BE49-F238E27FC236}">
              <a16:creationId xmlns:a16="http://schemas.microsoft.com/office/drawing/2014/main" id="{46F7749E-5493-4290-B0D1-62C5D9ED08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DD2D159B-5CEF-4755-A9C3-BD18CA5C4C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73" name="Text Box 2">
          <a:extLst>
            <a:ext uri="{FF2B5EF4-FFF2-40B4-BE49-F238E27FC236}">
              <a16:creationId xmlns:a16="http://schemas.microsoft.com/office/drawing/2014/main" id="{54FB7CA2-87B8-4CF0-910D-BF868A4497A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1BCDE15F-1FDA-4B40-B65B-B708588E12C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75" name="Text Box 2">
          <a:extLst>
            <a:ext uri="{FF2B5EF4-FFF2-40B4-BE49-F238E27FC236}">
              <a16:creationId xmlns:a16="http://schemas.microsoft.com/office/drawing/2014/main" id="{A2EDE36E-FDA7-4302-B9BB-C17149189AA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E88588A8-4866-4E45-92D0-9DB69D13D9F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77" name="Text Box 2">
          <a:extLst>
            <a:ext uri="{FF2B5EF4-FFF2-40B4-BE49-F238E27FC236}">
              <a16:creationId xmlns:a16="http://schemas.microsoft.com/office/drawing/2014/main" id="{27C8AB79-1603-4584-9E77-70EDEEAE04B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FD40A4FE-2DA2-4D4D-8ECE-CCF0E478CF3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244752E6-2D8C-4D10-80ED-016A2D5958E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BE1243BA-0BBC-4D88-B435-3B5AFAF3F41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D8ABEB85-E4C3-46BD-9B26-02CF44BDDDD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7326AABB-46DB-4AE1-B02B-DBDC5E1EDF1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3" name="Text Box 2">
          <a:extLst>
            <a:ext uri="{FF2B5EF4-FFF2-40B4-BE49-F238E27FC236}">
              <a16:creationId xmlns:a16="http://schemas.microsoft.com/office/drawing/2014/main" id="{60A31090-B9C7-4C9B-9E61-7B40B23A02A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ED80C65C-B26D-4314-A87F-F0168E9CCC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A345D744-7380-4DAF-AEAB-2018BC417E2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86" name="Text Box 2">
          <a:extLst>
            <a:ext uri="{FF2B5EF4-FFF2-40B4-BE49-F238E27FC236}">
              <a16:creationId xmlns:a16="http://schemas.microsoft.com/office/drawing/2014/main" id="{9346E66B-385F-4B86-B8A3-BDF94E6ECA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7" name="Text Box 2">
          <a:extLst>
            <a:ext uri="{FF2B5EF4-FFF2-40B4-BE49-F238E27FC236}">
              <a16:creationId xmlns:a16="http://schemas.microsoft.com/office/drawing/2014/main" id="{ECDA49B1-623C-4FFD-B23E-E5C5B434B49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73916FBF-4F57-4F28-BC1E-EF933897990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89" name="Text Box 2">
          <a:extLst>
            <a:ext uri="{FF2B5EF4-FFF2-40B4-BE49-F238E27FC236}">
              <a16:creationId xmlns:a16="http://schemas.microsoft.com/office/drawing/2014/main" id="{C8443EA0-66F1-4EC3-B413-A93514A0F7F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AAE914-F8EF-4E7F-93E8-58BB1876B96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B6C08AA3-E36C-4A02-8BB4-641F2EF0EE4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342BF691-9EB5-4977-8EA1-F0F62B12D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893" name="Text Box 2">
          <a:extLst>
            <a:ext uri="{FF2B5EF4-FFF2-40B4-BE49-F238E27FC236}">
              <a16:creationId xmlns:a16="http://schemas.microsoft.com/office/drawing/2014/main" id="{00B70636-4D56-4D76-9730-C167D22D07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1269083F-8F88-4487-8AC5-EAD74EFC80D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95" name="Text Box 2">
          <a:extLst>
            <a:ext uri="{FF2B5EF4-FFF2-40B4-BE49-F238E27FC236}">
              <a16:creationId xmlns:a16="http://schemas.microsoft.com/office/drawing/2014/main" id="{0052A878-0D83-4513-A5AF-5AB2F821D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96" name="Text Box 2">
          <a:extLst>
            <a:ext uri="{FF2B5EF4-FFF2-40B4-BE49-F238E27FC236}">
              <a16:creationId xmlns:a16="http://schemas.microsoft.com/office/drawing/2014/main" id="{96C50FA3-C238-4FD9-BF3C-3B7F3DAFE0A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D0C59FBB-E815-4E1D-8D9F-5A8BA0D0724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F93E72B0-7596-4FC7-8F19-AA818D78968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899" name="Text Box 2">
          <a:extLst>
            <a:ext uri="{FF2B5EF4-FFF2-40B4-BE49-F238E27FC236}">
              <a16:creationId xmlns:a16="http://schemas.microsoft.com/office/drawing/2014/main" id="{D1B07894-E65C-4DE9-8010-4A0C3929AEE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D83AA78E-F09B-4355-B417-4950E66AB1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1" name="Text Box 2">
          <a:extLst>
            <a:ext uri="{FF2B5EF4-FFF2-40B4-BE49-F238E27FC236}">
              <a16:creationId xmlns:a16="http://schemas.microsoft.com/office/drawing/2014/main" id="{3D100FB9-21F2-43AE-A61B-3DE95569F1D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0A02217B-3428-45D5-9868-F9653304D4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3" name="Text Box 2">
          <a:extLst>
            <a:ext uri="{FF2B5EF4-FFF2-40B4-BE49-F238E27FC236}">
              <a16:creationId xmlns:a16="http://schemas.microsoft.com/office/drawing/2014/main" id="{361FE688-47EF-4EBC-988F-926FF4C1401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4B91B004-5A29-4166-BAE5-EA822B93BD1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5" name="Text Box 2">
          <a:extLst>
            <a:ext uri="{FF2B5EF4-FFF2-40B4-BE49-F238E27FC236}">
              <a16:creationId xmlns:a16="http://schemas.microsoft.com/office/drawing/2014/main" id="{37F1B1DF-E9F0-436C-90BF-A4999C4E3B0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D374A8F9-BEA7-453F-8660-E2DD5803FB2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C7B2E6AA-333B-4CF9-8E41-890EE6940BD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08" name="Text Box 2">
          <a:extLst>
            <a:ext uri="{FF2B5EF4-FFF2-40B4-BE49-F238E27FC236}">
              <a16:creationId xmlns:a16="http://schemas.microsoft.com/office/drawing/2014/main" id="{E667591D-3CD6-4CFF-9228-13F402D0B5B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09" name="Text Box 2">
          <a:extLst>
            <a:ext uri="{FF2B5EF4-FFF2-40B4-BE49-F238E27FC236}">
              <a16:creationId xmlns:a16="http://schemas.microsoft.com/office/drawing/2014/main" id="{5EE68E29-B8F8-44B1-BF56-46EEF5CD22BD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B6095AD3-2B49-4ADC-A1A1-E63928AB344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1A71BF55-22A8-4DF8-BCD5-015BF22AE9A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4FDE05C0-4152-41A6-BD76-06D6349E843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13" name="Text Box 2">
          <a:extLst>
            <a:ext uri="{FF2B5EF4-FFF2-40B4-BE49-F238E27FC236}">
              <a16:creationId xmlns:a16="http://schemas.microsoft.com/office/drawing/2014/main" id="{423A53BF-C37D-4693-922B-90635BE1962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14" name="Text Box 2">
          <a:extLst>
            <a:ext uri="{FF2B5EF4-FFF2-40B4-BE49-F238E27FC236}">
              <a16:creationId xmlns:a16="http://schemas.microsoft.com/office/drawing/2014/main" id="{57D41E1C-B882-4431-834E-ACA2065D1D5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15" name="Text Box 2">
          <a:extLst>
            <a:ext uri="{FF2B5EF4-FFF2-40B4-BE49-F238E27FC236}">
              <a16:creationId xmlns:a16="http://schemas.microsoft.com/office/drawing/2014/main" id="{8D008535-8788-42E1-A9A1-8804539D865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DC4DC03F-2003-41E7-8EF6-01ECC7A306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17" name="Text Box 2">
          <a:extLst>
            <a:ext uri="{FF2B5EF4-FFF2-40B4-BE49-F238E27FC236}">
              <a16:creationId xmlns:a16="http://schemas.microsoft.com/office/drawing/2014/main" id="{5D73EC91-3137-430E-9FFB-089A1E6E619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4572AAB8-7DFC-4998-A311-0E9D719DAD0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19" name="Text Box 2">
          <a:extLst>
            <a:ext uri="{FF2B5EF4-FFF2-40B4-BE49-F238E27FC236}">
              <a16:creationId xmlns:a16="http://schemas.microsoft.com/office/drawing/2014/main" id="{E480C978-C869-4D4B-8A91-1A24103F22B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42244808-3B5F-4C36-9B6B-1953FDC79E0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1" name="Text Box 2">
          <a:extLst>
            <a:ext uri="{FF2B5EF4-FFF2-40B4-BE49-F238E27FC236}">
              <a16:creationId xmlns:a16="http://schemas.microsoft.com/office/drawing/2014/main" id="{3CED6B96-0000-4F13-A669-81586A0B4B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E044CD68-117C-4C6D-BE3F-FFF0E91E84F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537F56F0-28E7-4207-BB9D-18F7E8A5A6B4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6F7ED941-FCF7-46BE-8B4A-9ABF5BA10B7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5" name="Text Box 2">
          <a:extLst>
            <a:ext uri="{FF2B5EF4-FFF2-40B4-BE49-F238E27FC236}">
              <a16:creationId xmlns:a16="http://schemas.microsoft.com/office/drawing/2014/main" id="{43A791B2-BA1E-42B9-84E2-1A9AF657E912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6" name="Text Box 2">
          <a:extLst>
            <a:ext uri="{FF2B5EF4-FFF2-40B4-BE49-F238E27FC236}">
              <a16:creationId xmlns:a16="http://schemas.microsoft.com/office/drawing/2014/main" id="{D92A1B61-55F4-45D9-B85B-A0431500726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7" name="Text Box 2">
          <a:extLst>
            <a:ext uri="{FF2B5EF4-FFF2-40B4-BE49-F238E27FC236}">
              <a16:creationId xmlns:a16="http://schemas.microsoft.com/office/drawing/2014/main" id="{ED03BB7B-681D-4C8D-BB84-FD19E4B7499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8" name="Text Box 2">
          <a:extLst>
            <a:ext uri="{FF2B5EF4-FFF2-40B4-BE49-F238E27FC236}">
              <a16:creationId xmlns:a16="http://schemas.microsoft.com/office/drawing/2014/main" id="{53A567F5-C8AD-4195-8C79-4A5C0395F01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117FC693-7DB5-4C53-9E66-771561BFABF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B9F45941-7C16-4B20-BD2D-1D1D50F31A0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31" name="Text Box 2">
          <a:extLst>
            <a:ext uri="{FF2B5EF4-FFF2-40B4-BE49-F238E27FC236}">
              <a16:creationId xmlns:a16="http://schemas.microsoft.com/office/drawing/2014/main" id="{AC516274-7911-4F0A-B999-4BDAEBFAC5F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4F7563C5-7429-4D4F-8081-D6E65B58563A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33" name="Text Box 2">
          <a:extLst>
            <a:ext uri="{FF2B5EF4-FFF2-40B4-BE49-F238E27FC236}">
              <a16:creationId xmlns:a16="http://schemas.microsoft.com/office/drawing/2014/main" id="{83804D1B-1BCF-4024-9842-190D8346E59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34" name="Text Box 2">
          <a:extLst>
            <a:ext uri="{FF2B5EF4-FFF2-40B4-BE49-F238E27FC236}">
              <a16:creationId xmlns:a16="http://schemas.microsoft.com/office/drawing/2014/main" id="{62648969-159E-4184-88A7-5F6E79C44BE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35" name="Text Box 2">
          <a:extLst>
            <a:ext uri="{FF2B5EF4-FFF2-40B4-BE49-F238E27FC236}">
              <a16:creationId xmlns:a16="http://schemas.microsoft.com/office/drawing/2014/main" id="{CF563A46-DD6C-4BA2-B383-74D95C6F85B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BB21D35A-16D3-4692-A0EF-8A01F1B78D2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37" name="Text Box 2">
          <a:extLst>
            <a:ext uri="{FF2B5EF4-FFF2-40B4-BE49-F238E27FC236}">
              <a16:creationId xmlns:a16="http://schemas.microsoft.com/office/drawing/2014/main" id="{A6373B3E-C65D-4896-AB7F-87033BA6777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38" name="Text Box 2">
          <a:extLst>
            <a:ext uri="{FF2B5EF4-FFF2-40B4-BE49-F238E27FC236}">
              <a16:creationId xmlns:a16="http://schemas.microsoft.com/office/drawing/2014/main" id="{111D8551-D4D9-4D0D-A31E-3F542313FC3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D89D5AAF-E124-4CAD-A35A-F22C69A82E1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776A3655-F6DE-4D24-A64B-CCE3E9FF64A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1" name="Text Box 2">
          <a:extLst>
            <a:ext uri="{FF2B5EF4-FFF2-40B4-BE49-F238E27FC236}">
              <a16:creationId xmlns:a16="http://schemas.microsoft.com/office/drawing/2014/main" id="{FE586E26-EB87-4C27-B0AE-2B56FB2EA80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10E7413E-BA5D-45F6-8D0A-0C45809D09C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43" name="Text Box 2">
          <a:extLst>
            <a:ext uri="{FF2B5EF4-FFF2-40B4-BE49-F238E27FC236}">
              <a16:creationId xmlns:a16="http://schemas.microsoft.com/office/drawing/2014/main" id="{AC96360E-5510-4DAE-9226-8026792EE00F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4" name="Text Box 2">
          <a:extLst>
            <a:ext uri="{FF2B5EF4-FFF2-40B4-BE49-F238E27FC236}">
              <a16:creationId xmlns:a16="http://schemas.microsoft.com/office/drawing/2014/main" id="{50B5435E-409D-4586-8630-DBAD56356A5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BD028C52-7F0F-4236-85B7-6477A797049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6" name="Text Box 2">
          <a:extLst>
            <a:ext uri="{FF2B5EF4-FFF2-40B4-BE49-F238E27FC236}">
              <a16:creationId xmlns:a16="http://schemas.microsoft.com/office/drawing/2014/main" id="{C27F2AA4-0E37-43AB-A289-0A08AD1ECFA0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91B76673-7BBE-4866-BF22-447000BF9EB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9AC0F4BE-761E-46E3-BD6F-16A208E0E042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49" name="Text Box 2">
          <a:extLst>
            <a:ext uri="{FF2B5EF4-FFF2-40B4-BE49-F238E27FC236}">
              <a16:creationId xmlns:a16="http://schemas.microsoft.com/office/drawing/2014/main" id="{653FE83A-705C-47A9-9F30-7CEBEECAB62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85A42157-F2BA-4B64-94B1-E4633F7E320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7703E296-E891-419E-A0F9-F32FDDC06F27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91C76038-0E86-41E1-B142-8DA92BBBD86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53" name="Text Box 2">
          <a:extLst>
            <a:ext uri="{FF2B5EF4-FFF2-40B4-BE49-F238E27FC236}">
              <a16:creationId xmlns:a16="http://schemas.microsoft.com/office/drawing/2014/main" id="{C2B10DB0-ECF1-4ED8-A8E6-79DB716C86F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240393DE-E7DA-45FF-A1B0-9E80E995F67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55" name="Text Box 2">
          <a:extLst>
            <a:ext uri="{FF2B5EF4-FFF2-40B4-BE49-F238E27FC236}">
              <a16:creationId xmlns:a16="http://schemas.microsoft.com/office/drawing/2014/main" id="{885FCC7C-491E-4DBF-8FDB-EDDECF79121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56" name="Text Box 2">
          <a:extLst>
            <a:ext uri="{FF2B5EF4-FFF2-40B4-BE49-F238E27FC236}">
              <a16:creationId xmlns:a16="http://schemas.microsoft.com/office/drawing/2014/main" id="{070EC035-F765-4498-B4EE-F87E907A049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F396B1EB-0AF4-4373-977A-68C3979A7F4E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58" name="Text Box 2">
          <a:extLst>
            <a:ext uri="{FF2B5EF4-FFF2-40B4-BE49-F238E27FC236}">
              <a16:creationId xmlns:a16="http://schemas.microsoft.com/office/drawing/2014/main" id="{051AE42C-EF71-4CC1-817E-E8DF6727660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4360831D-026A-4F6F-BD79-BEE1F5B473E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1CE26D4B-335C-4B1B-AF40-9C7732C14801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F8734DB3-7981-4D1E-858A-4205D60FD42B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1A552059-3BFF-4076-83F3-C5EF82565FE5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63" name="Text Box 2">
          <a:extLst>
            <a:ext uri="{FF2B5EF4-FFF2-40B4-BE49-F238E27FC236}">
              <a16:creationId xmlns:a16="http://schemas.microsoft.com/office/drawing/2014/main" id="{704C2484-74F5-4721-838E-B1B50730031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64" name="Text Box 2">
          <a:extLst>
            <a:ext uri="{FF2B5EF4-FFF2-40B4-BE49-F238E27FC236}">
              <a16:creationId xmlns:a16="http://schemas.microsoft.com/office/drawing/2014/main" id="{F80E514E-2938-43A3-8E47-CB8213AF8438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65" name="Text Box 2">
          <a:extLst>
            <a:ext uri="{FF2B5EF4-FFF2-40B4-BE49-F238E27FC236}">
              <a16:creationId xmlns:a16="http://schemas.microsoft.com/office/drawing/2014/main" id="{D9DB4096-BBF8-40C4-991A-C3380AAB59F3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66" name="Text Box 2">
          <a:extLst>
            <a:ext uri="{FF2B5EF4-FFF2-40B4-BE49-F238E27FC236}">
              <a16:creationId xmlns:a16="http://schemas.microsoft.com/office/drawing/2014/main" id="{1BE276FB-67DB-47E3-BF41-30C0CF6C3976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67" name="Text Box 2">
          <a:extLst>
            <a:ext uri="{FF2B5EF4-FFF2-40B4-BE49-F238E27FC236}">
              <a16:creationId xmlns:a16="http://schemas.microsoft.com/office/drawing/2014/main" id="{A7E14EBA-898D-4C8D-8884-064A5110A3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68" name="Text Box 2">
          <a:extLst>
            <a:ext uri="{FF2B5EF4-FFF2-40B4-BE49-F238E27FC236}">
              <a16:creationId xmlns:a16="http://schemas.microsoft.com/office/drawing/2014/main" id="{896833DE-0527-4114-939D-9B05319F00D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19ECAA17-41E1-4F86-A7AD-D98F3EB7598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5FA20853-7ED8-463C-B9E6-B776A2634F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1" name="Text Box 2">
          <a:extLst>
            <a:ext uri="{FF2B5EF4-FFF2-40B4-BE49-F238E27FC236}">
              <a16:creationId xmlns:a16="http://schemas.microsoft.com/office/drawing/2014/main" id="{58A3F9BB-0F27-4E5B-A10D-E0B81F05144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FBC4D9AB-285E-40B4-A259-12844588EBD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86147D3A-795D-49BB-9A19-8064E59925EE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4" name="Text Box 2">
          <a:extLst>
            <a:ext uri="{FF2B5EF4-FFF2-40B4-BE49-F238E27FC236}">
              <a16:creationId xmlns:a16="http://schemas.microsoft.com/office/drawing/2014/main" id="{493428F6-7AC0-4502-918C-E37EB19A7B13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B4C251BB-F766-4B76-9756-ECC3C2E595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6" name="Text Box 2">
          <a:extLst>
            <a:ext uri="{FF2B5EF4-FFF2-40B4-BE49-F238E27FC236}">
              <a16:creationId xmlns:a16="http://schemas.microsoft.com/office/drawing/2014/main" id="{FF738E34-6594-47F0-8600-C33147B11AC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7" name="Text Box 2">
          <a:extLst>
            <a:ext uri="{FF2B5EF4-FFF2-40B4-BE49-F238E27FC236}">
              <a16:creationId xmlns:a16="http://schemas.microsoft.com/office/drawing/2014/main" id="{7632110B-1B26-4D2A-8FE0-BE28769713D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394E68E2-5E13-4124-B0FD-8C0D0E6AD25F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61116E63-10C7-4D24-AA94-74A158827DDC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2D7B0904-566D-47D4-A3D9-996A875825D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81" name="Text Box 2">
          <a:extLst>
            <a:ext uri="{FF2B5EF4-FFF2-40B4-BE49-F238E27FC236}">
              <a16:creationId xmlns:a16="http://schemas.microsoft.com/office/drawing/2014/main" id="{2E23F00F-B2F4-477D-A1B0-9CEDFEBEB86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CB950735-C400-43ED-B34E-004E48AFD019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83" name="Text Box 2">
          <a:extLst>
            <a:ext uri="{FF2B5EF4-FFF2-40B4-BE49-F238E27FC236}">
              <a16:creationId xmlns:a16="http://schemas.microsoft.com/office/drawing/2014/main" id="{18EDC969-2D43-446F-AC7A-84B030FB28CC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5984" name="Text Box 2">
          <a:extLst>
            <a:ext uri="{FF2B5EF4-FFF2-40B4-BE49-F238E27FC236}">
              <a16:creationId xmlns:a16="http://schemas.microsoft.com/office/drawing/2014/main" id="{DED68834-6DB8-4B16-9C63-63FE3CFE81A4}"/>
            </a:ext>
          </a:extLst>
        </xdr:cNvPr>
        <xdr:cNvSpPr txBox="1">
          <a:spLocks noChangeArrowheads="1"/>
        </xdr:cNvSpPr>
      </xdr:nvSpPr>
      <xdr:spPr bwMode="auto">
        <a:xfrm>
          <a:off x="9432551" y="701488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6D990A8F-2617-4250-97A0-631DA3EF9A2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87" name="Text Box 2">
          <a:extLst>
            <a:ext uri="{FF2B5EF4-FFF2-40B4-BE49-F238E27FC236}">
              <a16:creationId xmlns:a16="http://schemas.microsoft.com/office/drawing/2014/main" id="{AF8CB641-8C72-4C7F-BB97-6928D82A4A5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88" name="Text Box 2">
          <a:extLst>
            <a:ext uri="{FF2B5EF4-FFF2-40B4-BE49-F238E27FC236}">
              <a16:creationId xmlns:a16="http://schemas.microsoft.com/office/drawing/2014/main" id="{0D18BD34-300A-417C-967D-931F90C07D9B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74C3919F-B57B-4991-9FE6-ACB5FA8A3591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B0E17398-4690-47A6-B08A-8A79AF252F4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1C8F62A9-C989-4D2F-8AF4-573B340F5F46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657A070A-2F7A-484C-9512-59FA64B881D9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3" name="Text Box 2">
          <a:extLst>
            <a:ext uri="{FF2B5EF4-FFF2-40B4-BE49-F238E27FC236}">
              <a16:creationId xmlns:a16="http://schemas.microsoft.com/office/drawing/2014/main" id="{E46BFA83-E3BC-42E5-B5CD-E2AEB08B1B38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4" name="Text Box 2">
          <a:extLst>
            <a:ext uri="{FF2B5EF4-FFF2-40B4-BE49-F238E27FC236}">
              <a16:creationId xmlns:a16="http://schemas.microsoft.com/office/drawing/2014/main" id="{9C431E6E-2EA5-42B1-BED7-06AD6CC87A27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ADABFC3E-6719-422F-862C-9C3CC836C8ED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FA4364C-C988-4145-9286-E607C0ED8B05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5997" name="Text Box 2">
          <a:extLst>
            <a:ext uri="{FF2B5EF4-FFF2-40B4-BE49-F238E27FC236}">
              <a16:creationId xmlns:a16="http://schemas.microsoft.com/office/drawing/2014/main" id="{3061DC64-4A3D-451D-A3CC-5B5D93EE0720}"/>
            </a:ext>
          </a:extLst>
        </xdr:cNvPr>
        <xdr:cNvSpPr txBox="1">
          <a:spLocks noChangeArrowheads="1"/>
        </xdr:cNvSpPr>
      </xdr:nvSpPr>
      <xdr:spPr bwMode="auto">
        <a:xfrm>
          <a:off x="9432551" y="714823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6" name="Text Box 2">
          <a:extLst>
            <a:ext uri="{FF2B5EF4-FFF2-40B4-BE49-F238E27FC236}">
              <a16:creationId xmlns:a16="http://schemas.microsoft.com/office/drawing/2014/main" id="{BC3477B8-4F30-410D-98F2-C2CA02071148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E163D90C-4A25-4A3E-9E3F-B02DFD6920E9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8" name="Text Box 2">
          <a:extLst>
            <a:ext uri="{FF2B5EF4-FFF2-40B4-BE49-F238E27FC236}">
              <a16:creationId xmlns:a16="http://schemas.microsoft.com/office/drawing/2014/main" id="{112CE783-D6E0-4DD8-A2C2-3106CC5C804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79" name="Text Box 2">
          <a:extLst>
            <a:ext uri="{FF2B5EF4-FFF2-40B4-BE49-F238E27FC236}">
              <a16:creationId xmlns:a16="http://schemas.microsoft.com/office/drawing/2014/main" id="{C4B2D426-5F86-4362-AC86-FA47CAB97191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A9EC6602-6B78-498C-B6D4-4E56FFC5FBB6}"/>
            </a:ext>
          </a:extLst>
        </xdr:cNvPr>
        <xdr:cNvSpPr txBox="1">
          <a:spLocks noChangeArrowheads="1"/>
        </xdr:cNvSpPr>
      </xdr:nvSpPr>
      <xdr:spPr bwMode="auto">
        <a:xfrm>
          <a:off x="1676400" y="1162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8" name="Text Box 2">
          <a:extLst>
            <a:ext uri="{FF2B5EF4-FFF2-40B4-BE49-F238E27FC236}">
              <a16:creationId xmlns:a16="http://schemas.microsoft.com/office/drawing/2014/main" id="{93A7E1E8-0AA5-4A79-8667-8D0FD132A60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4</xdr:row>
      <xdr:rowOff>0</xdr:rowOff>
    </xdr:from>
    <xdr:ext cx="95250" cy="209550"/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2A8F1BB-535E-4683-AF91-4BA20DC4A0C8}"/>
            </a:ext>
          </a:extLst>
        </xdr:cNvPr>
        <xdr:cNvSpPr txBox="1">
          <a:spLocks noChangeArrowheads="1"/>
        </xdr:cNvSpPr>
      </xdr:nvSpPr>
      <xdr:spPr bwMode="auto">
        <a:xfrm>
          <a:off x="1676400" y="1466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133350</xdr:rowOff>
    </xdr:from>
    <xdr:ext cx="95250" cy="330013"/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12309C89-BE0A-408A-AAB5-43EED5E1B0E3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133350</xdr:rowOff>
    </xdr:from>
    <xdr:ext cx="95250" cy="330013"/>
    <xdr:sp macro="" textlink="">
      <xdr:nvSpPr>
        <xdr:cNvPr id="6001" name="Text Box 2">
          <a:extLst>
            <a:ext uri="{FF2B5EF4-FFF2-40B4-BE49-F238E27FC236}">
              <a16:creationId xmlns:a16="http://schemas.microsoft.com/office/drawing/2014/main" id="{D2B543C6-9006-44EE-B1F7-BA3B3522D0E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133350</xdr:rowOff>
    </xdr:from>
    <xdr:ext cx="95250" cy="330013"/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17903FC-1F58-42A9-AE23-8B6907FA69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6003" name="Text Box 2">
          <a:extLst>
            <a:ext uri="{FF2B5EF4-FFF2-40B4-BE49-F238E27FC236}">
              <a16:creationId xmlns:a16="http://schemas.microsoft.com/office/drawing/2014/main" id="{AE7C656A-7AF4-416E-BA2D-6BB1AE7C43F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60FF08ED-E2F3-4599-ACD1-B9731E0081F2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FAB4C1DA-AE87-4044-8D74-A6458AE74D9A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06" name="Text Box 2">
          <a:extLst>
            <a:ext uri="{FF2B5EF4-FFF2-40B4-BE49-F238E27FC236}">
              <a16:creationId xmlns:a16="http://schemas.microsoft.com/office/drawing/2014/main" id="{784F1D91-21C5-4318-90A5-35E69AB19CD7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030381"/>
    <xdr:sp macro="" textlink="">
      <xdr:nvSpPr>
        <xdr:cNvPr id="6007" name="Text Box 2">
          <a:extLst>
            <a:ext uri="{FF2B5EF4-FFF2-40B4-BE49-F238E27FC236}">
              <a16:creationId xmlns:a16="http://schemas.microsoft.com/office/drawing/2014/main" id="{517BA12A-AE60-4003-B1C8-DA711A57AD6B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46EE600F-57DC-4AB2-869E-349F4659E10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09" name="Text Box 2">
          <a:extLst>
            <a:ext uri="{FF2B5EF4-FFF2-40B4-BE49-F238E27FC236}">
              <a16:creationId xmlns:a16="http://schemas.microsoft.com/office/drawing/2014/main" id="{A91BAAAF-2783-4D0C-8459-8B029F92C9E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48B7846D-0E19-4A35-B573-C0770203DB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11" name="Text Box 2">
          <a:extLst>
            <a:ext uri="{FF2B5EF4-FFF2-40B4-BE49-F238E27FC236}">
              <a16:creationId xmlns:a16="http://schemas.microsoft.com/office/drawing/2014/main" id="{C01ACC7F-DC0F-40D3-AB76-50FB5B81629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381E6E2A-4DF4-47DC-8DEA-3CF689BF551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13" name="Text Box 2">
          <a:extLst>
            <a:ext uri="{FF2B5EF4-FFF2-40B4-BE49-F238E27FC236}">
              <a16:creationId xmlns:a16="http://schemas.microsoft.com/office/drawing/2014/main" id="{F65F55B4-98DB-434A-82E1-625529E63E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14" name="Text Box 2">
          <a:extLst>
            <a:ext uri="{FF2B5EF4-FFF2-40B4-BE49-F238E27FC236}">
              <a16:creationId xmlns:a16="http://schemas.microsoft.com/office/drawing/2014/main" id="{F0A1A40C-6218-46F8-9B0B-0F8180D2A0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15" name="Text Box 2">
          <a:extLst>
            <a:ext uri="{FF2B5EF4-FFF2-40B4-BE49-F238E27FC236}">
              <a16:creationId xmlns:a16="http://schemas.microsoft.com/office/drawing/2014/main" id="{667B921E-781F-46B9-B072-43B008EF0C2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16" name="Text Box 2">
          <a:extLst>
            <a:ext uri="{FF2B5EF4-FFF2-40B4-BE49-F238E27FC236}">
              <a16:creationId xmlns:a16="http://schemas.microsoft.com/office/drawing/2014/main" id="{9C78C7DD-B1FB-4729-B730-B2FE2EB09D1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17" name="Text Box 2">
          <a:extLst>
            <a:ext uri="{FF2B5EF4-FFF2-40B4-BE49-F238E27FC236}">
              <a16:creationId xmlns:a16="http://schemas.microsoft.com/office/drawing/2014/main" id="{76504DE0-922C-423C-A988-D8E4FF3F1A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F3DF796D-929F-4551-9761-94635380247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19" name="Text Box 2">
          <a:extLst>
            <a:ext uri="{FF2B5EF4-FFF2-40B4-BE49-F238E27FC236}">
              <a16:creationId xmlns:a16="http://schemas.microsoft.com/office/drawing/2014/main" id="{01CEDBA4-E07C-4553-93F8-A0083E31694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17E8580E-DADD-4213-84A8-2B85B4F6F5B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A2BA9029-4992-4152-98EE-C2B9CF83298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C39DA929-7B2A-4E04-866C-7BC7C1B805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AF955386-6352-445A-A7DF-C69E580B7FB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24" name="Text Box 2">
          <a:extLst>
            <a:ext uri="{FF2B5EF4-FFF2-40B4-BE49-F238E27FC236}">
              <a16:creationId xmlns:a16="http://schemas.microsoft.com/office/drawing/2014/main" id="{6F224734-B78F-4672-B908-172EE07CFB2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B5A0BA42-4C44-42A5-9133-67262C3A01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26" name="Text Box 2">
          <a:extLst>
            <a:ext uri="{FF2B5EF4-FFF2-40B4-BE49-F238E27FC236}">
              <a16:creationId xmlns:a16="http://schemas.microsoft.com/office/drawing/2014/main" id="{04569CD9-2627-4712-A983-A228DCB9DA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27" name="Text Box 2">
          <a:extLst>
            <a:ext uri="{FF2B5EF4-FFF2-40B4-BE49-F238E27FC236}">
              <a16:creationId xmlns:a16="http://schemas.microsoft.com/office/drawing/2014/main" id="{3BFF6128-B201-4DCF-BCB6-F2DC2A17FF2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A796BA49-DB84-4BD5-B244-BB2ECFE38FF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29" name="Text Box 2">
          <a:extLst>
            <a:ext uri="{FF2B5EF4-FFF2-40B4-BE49-F238E27FC236}">
              <a16:creationId xmlns:a16="http://schemas.microsoft.com/office/drawing/2014/main" id="{4D6B46B1-B2E6-467C-B3A4-F5F6BAB7D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53CD2D01-C0AB-4851-8F50-FAD9D49AD8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F3A816F2-F134-4448-BA0B-B8B1DE4CD7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7536D765-5227-43D5-977B-62BE9941CD0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3" name="Text Box 2">
          <a:extLst>
            <a:ext uri="{FF2B5EF4-FFF2-40B4-BE49-F238E27FC236}">
              <a16:creationId xmlns:a16="http://schemas.microsoft.com/office/drawing/2014/main" id="{69D795CD-4924-4D3C-8166-EBA5CB0B77B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EF3EC34C-AEAA-4D0F-A363-E61FD4C4C30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5" name="Text Box 2">
          <a:extLst>
            <a:ext uri="{FF2B5EF4-FFF2-40B4-BE49-F238E27FC236}">
              <a16:creationId xmlns:a16="http://schemas.microsoft.com/office/drawing/2014/main" id="{3AF7BB80-55D3-4E6D-9EB1-52D5D918D27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6" name="Text Box 2">
          <a:extLst>
            <a:ext uri="{FF2B5EF4-FFF2-40B4-BE49-F238E27FC236}">
              <a16:creationId xmlns:a16="http://schemas.microsoft.com/office/drawing/2014/main" id="{90EDFDAA-B414-40C8-A21F-1F29040B7CB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7" name="Text Box 2">
          <a:extLst>
            <a:ext uri="{FF2B5EF4-FFF2-40B4-BE49-F238E27FC236}">
              <a16:creationId xmlns:a16="http://schemas.microsoft.com/office/drawing/2014/main" id="{6BA4453A-83E5-40B9-9C1C-92F2986F36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904F4513-8FC2-422C-92A5-44402CB6AC5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39" name="Text Box 2">
          <a:extLst>
            <a:ext uri="{FF2B5EF4-FFF2-40B4-BE49-F238E27FC236}">
              <a16:creationId xmlns:a16="http://schemas.microsoft.com/office/drawing/2014/main" id="{F158292E-E6CC-4025-AFF7-3C0439DFCBA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91DCF96C-E362-4CCA-90FD-9CC7DD48172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5B3BB833-BC61-49E1-8965-D1CCAFEF2A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4E523AD9-BFE5-4C1C-943A-8767AE855BB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43" name="Text Box 2">
          <a:extLst>
            <a:ext uri="{FF2B5EF4-FFF2-40B4-BE49-F238E27FC236}">
              <a16:creationId xmlns:a16="http://schemas.microsoft.com/office/drawing/2014/main" id="{8B3CAAF9-1679-4536-99EE-5DF08AA7CC8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A0BE2182-4D99-4D5F-89CE-7CF74FB136E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45" name="Text Box 2">
          <a:extLst>
            <a:ext uri="{FF2B5EF4-FFF2-40B4-BE49-F238E27FC236}">
              <a16:creationId xmlns:a16="http://schemas.microsoft.com/office/drawing/2014/main" id="{4CC4AFC2-ACA6-4612-B25E-D3F64529688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46" name="Text Box 2">
          <a:extLst>
            <a:ext uri="{FF2B5EF4-FFF2-40B4-BE49-F238E27FC236}">
              <a16:creationId xmlns:a16="http://schemas.microsoft.com/office/drawing/2014/main" id="{044AE42B-F7D4-4D42-B668-6E30D1E9BA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355A364-6B24-42E4-8F03-593BE44CC7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48" name="Text Box 2">
          <a:extLst>
            <a:ext uri="{FF2B5EF4-FFF2-40B4-BE49-F238E27FC236}">
              <a16:creationId xmlns:a16="http://schemas.microsoft.com/office/drawing/2014/main" id="{011700FB-3404-4AE6-9B09-2FEBF81AD2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49" name="Text Box 2">
          <a:extLst>
            <a:ext uri="{FF2B5EF4-FFF2-40B4-BE49-F238E27FC236}">
              <a16:creationId xmlns:a16="http://schemas.microsoft.com/office/drawing/2014/main" id="{699A466D-1721-4958-9FA4-9E34AA54E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9A59BA1E-6F0E-4F69-BDF0-6AA4A6517E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DAFFCC5C-3CEC-460F-B4C9-1931A892EE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97C86EE7-D1AE-4A84-96D1-842A5C3BC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53" name="Text Box 2">
          <a:extLst>
            <a:ext uri="{FF2B5EF4-FFF2-40B4-BE49-F238E27FC236}">
              <a16:creationId xmlns:a16="http://schemas.microsoft.com/office/drawing/2014/main" id="{436F3D02-5280-488C-ACE8-05DA256EF4D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54" name="Text Box 2">
          <a:extLst>
            <a:ext uri="{FF2B5EF4-FFF2-40B4-BE49-F238E27FC236}">
              <a16:creationId xmlns:a16="http://schemas.microsoft.com/office/drawing/2014/main" id="{E69834D0-C3E5-4C27-9632-D2695941A8B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55" name="Text Box 2">
          <a:extLst>
            <a:ext uri="{FF2B5EF4-FFF2-40B4-BE49-F238E27FC236}">
              <a16:creationId xmlns:a16="http://schemas.microsoft.com/office/drawing/2014/main" id="{F1F7B00A-403A-4CB3-97BD-0EB3F11F39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56" name="Text Box 2">
          <a:extLst>
            <a:ext uri="{FF2B5EF4-FFF2-40B4-BE49-F238E27FC236}">
              <a16:creationId xmlns:a16="http://schemas.microsoft.com/office/drawing/2014/main" id="{BF271831-79F4-473E-ABE1-594BD96FC0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94B362A-D1F4-4EBB-B961-08C9BCC3154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5F9C62B-C7E4-4E94-B054-9A02E8078DE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8FBF475C-D2D7-4832-900E-415DFC1F624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1E9E90A-8E7B-4A8A-9A5B-EDA036738A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219A6565-530A-4313-A44F-188E5535BEB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6BE63558-201F-4CB3-A258-AF520C36685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63" name="Text Box 2">
          <a:extLst>
            <a:ext uri="{FF2B5EF4-FFF2-40B4-BE49-F238E27FC236}">
              <a16:creationId xmlns:a16="http://schemas.microsoft.com/office/drawing/2014/main" id="{2F6B285F-5989-41BD-9371-783CD911F2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8F9BBFAF-6A3F-4458-9609-748AFD0764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65" name="Text Box 2">
          <a:extLst>
            <a:ext uri="{FF2B5EF4-FFF2-40B4-BE49-F238E27FC236}">
              <a16:creationId xmlns:a16="http://schemas.microsoft.com/office/drawing/2014/main" id="{BA2540AD-E7C4-4087-BD99-BD5ADC93243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66" name="Text Box 2">
          <a:extLst>
            <a:ext uri="{FF2B5EF4-FFF2-40B4-BE49-F238E27FC236}">
              <a16:creationId xmlns:a16="http://schemas.microsoft.com/office/drawing/2014/main" id="{E2599DE2-90D4-496A-8076-2ECDBE8386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67" name="Text Box 2">
          <a:extLst>
            <a:ext uri="{FF2B5EF4-FFF2-40B4-BE49-F238E27FC236}">
              <a16:creationId xmlns:a16="http://schemas.microsoft.com/office/drawing/2014/main" id="{2E298B8B-3B0B-485D-9D7E-58F72FDB18D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68" name="Text Box 2">
          <a:extLst>
            <a:ext uri="{FF2B5EF4-FFF2-40B4-BE49-F238E27FC236}">
              <a16:creationId xmlns:a16="http://schemas.microsoft.com/office/drawing/2014/main" id="{1F946A6F-803F-47D7-9F58-87510129571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69" name="Text Box 2">
          <a:extLst>
            <a:ext uri="{FF2B5EF4-FFF2-40B4-BE49-F238E27FC236}">
              <a16:creationId xmlns:a16="http://schemas.microsoft.com/office/drawing/2014/main" id="{91B1EE92-9B4C-4B74-AAB8-FDDF01416E6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9A869412-13B0-4B57-9AF1-50CB8F9D92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71" name="Text Box 2">
          <a:extLst>
            <a:ext uri="{FF2B5EF4-FFF2-40B4-BE49-F238E27FC236}">
              <a16:creationId xmlns:a16="http://schemas.microsoft.com/office/drawing/2014/main" id="{A836B449-6762-4585-9DF3-A9A7D7E3C17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84446506-A137-4590-AA63-C36887664E3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CC299467-E408-4160-9B01-9DB6F0F6A7E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74" name="Text Box 2">
          <a:extLst>
            <a:ext uri="{FF2B5EF4-FFF2-40B4-BE49-F238E27FC236}">
              <a16:creationId xmlns:a16="http://schemas.microsoft.com/office/drawing/2014/main" id="{8268B7DA-1A0A-454F-961C-2C755830C5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75" name="Text Box 2">
          <a:extLst>
            <a:ext uri="{FF2B5EF4-FFF2-40B4-BE49-F238E27FC236}">
              <a16:creationId xmlns:a16="http://schemas.microsoft.com/office/drawing/2014/main" id="{07A9D941-5364-4287-B21D-0B2ABA2AD0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1" name="Text Box 2">
          <a:extLst>
            <a:ext uri="{FF2B5EF4-FFF2-40B4-BE49-F238E27FC236}">
              <a16:creationId xmlns:a16="http://schemas.microsoft.com/office/drawing/2014/main" id="{AB985E00-6859-43C7-BBE7-997CD149548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95CA27FB-3F0C-4848-BD06-66180CA1C07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2BEFAFB-840B-4F7D-9B5F-1B6A5D86737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4" name="Text Box 2">
          <a:extLst>
            <a:ext uri="{FF2B5EF4-FFF2-40B4-BE49-F238E27FC236}">
              <a16:creationId xmlns:a16="http://schemas.microsoft.com/office/drawing/2014/main" id="{96268EDB-6155-4A91-91ED-FC84ACB64D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5" name="Text Box 2">
          <a:extLst>
            <a:ext uri="{FF2B5EF4-FFF2-40B4-BE49-F238E27FC236}">
              <a16:creationId xmlns:a16="http://schemas.microsoft.com/office/drawing/2014/main" id="{B02B0992-1711-4D2C-8861-D407DEE3E26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3A2C71D0-E451-432A-8711-0E5488601A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6BC012E2-142B-4D47-8C1E-125B69B13A4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8" name="Text Box 2">
          <a:extLst>
            <a:ext uri="{FF2B5EF4-FFF2-40B4-BE49-F238E27FC236}">
              <a16:creationId xmlns:a16="http://schemas.microsoft.com/office/drawing/2014/main" id="{1C30839E-A9C2-4249-9D86-C7F52381D5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767BA860-E950-4722-9363-BBC6123A76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C576916-33C1-4888-AE09-724291F0D0C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91" name="Text Box 2">
          <a:extLst>
            <a:ext uri="{FF2B5EF4-FFF2-40B4-BE49-F238E27FC236}">
              <a16:creationId xmlns:a16="http://schemas.microsoft.com/office/drawing/2014/main" id="{F4EE9267-382B-4C94-AE29-5126DE65948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53632F46-EEDB-430F-8933-4A3AC6615C1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05C6DF08-A19F-4636-89FE-F037B003F0A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94" name="Text Box 2">
          <a:extLst>
            <a:ext uri="{FF2B5EF4-FFF2-40B4-BE49-F238E27FC236}">
              <a16:creationId xmlns:a16="http://schemas.microsoft.com/office/drawing/2014/main" id="{EDF126D1-533A-47A1-BB8C-DAA52AA854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095" name="Text Box 2">
          <a:extLst>
            <a:ext uri="{FF2B5EF4-FFF2-40B4-BE49-F238E27FC236}">
              <a16:creationId xmlns:a16="http://schemas.microsoft.com/office/drawing/2014/main" id="{0377D2BE-0F29-4415-86F0-EDC7ADB5B11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96" name="Text Box 2">
          <a:extLst>
            <a:ext uri="{FF2B5EF4-FFF2-40B4-BE49-F238E27FC236}">
              <a16:creationId xmlns:a16="http://schemas.microsoft.com/office/drawing/2014/main" id="{3EED815C-C5EA-462C-8656-41CA1C5370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97" name="Text Box 2">
          <a:extLst>
            <a:ext uri="{FF2B5EF4-FFF2-40B4-BE49-F238E27FC236}">
              <a16:creationId xmlns:a16="http://schemas.microsoft.com/office/drawing/2014/main" id="{F3A21D7C-4A55-4A98-88A2-82989F0436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098" name="Text Box 2">
          <a:extLst>
            <a:ext uri="{FF2B5EF4-FFF2-40B4-BE49-F238E27FC236}">
              <a16:creationId xmlns:a16="http://schemas.microsoft.com/office/drawing/2014/main" id="{3D597261-9EB4-4730-B52C-AA49623643F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099" name="Text Box 2">
          <a:extLst>
            <a:ext uri="{FF2B5EF4-FFF2-40B4-BE49-F238E27FC236}">
              <a16:creationId xmlns:a16="http://schemas.microsoft.com/office/drawing/2014/main" id="{97A8AD68-AB1C-4F32-9564-D0BD9E2D6CA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72CF69E9-CAA5-451C-9CB5-EEB21B5D779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01" name="Text Box 2">
          <a:extLst>
            <a:ext uri="{FF2B5EF4-FFF2-40B4-BE49-F238E27FC236}">
              <a16:creationId xmlns:a16="http://schemas.microsoft.com/office/drawing/2014/main" id="{7A0BB3B7-E20A-49F6-A830-03EDF569DFE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9C21285F-25EA-4B59-B7F3-BA81EC1B572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03" name="Text Box 2">
          <a:extLst>
            <a:ext uri="{FF2B5EF4-FFF2-40B4-BE49-F238E27FC236}">
              <a16:creationId xmlns:a16="http://schemas.microsoft.com/office/drawing/2014/main" id="{223CFDE3-9957-46B7-A7DE-1920D365E53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D007FA6B-91A6-4463-9BE1-EA37839B9B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05" name="Text Box 2">
          <a:extLst>
            <a:ext uri="{FF2B5EF4-FFF2-40B4-BE49-F238E27FC236}">
              <a16:creationId xmlns:a16="http://schemas.microsoft.com/office/drawing/2014/main" id="{5F5A4FDC-F8C3-4CB3-BD86-0338A259A7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106" name="Text Box 2">
          <a:extLst>
            <a:ext uri="{FF2B5EF4-FFF2-40B4-BE49-F238E27FC236}">
              <a16:creationId xmlns:a16="http://schemas.microsoft.com/office/drawing/2014/main" id="{19072407-593F-4B6A-931F-EB362A637FE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07" name="Text Box 2">
          <a:extLst>
            <a:ext uri="{FF2B5EF4-FFF2-40B4-BE49-F238E27FC236}">
              <a16:creationId xmlns:a16="http://schemas.microsoft.com/office/drawing/2014/main" id="{99403740-5B1D-4236-B781-91BA0E4B7B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9A5E46A7-1098-404D-BD09-194258AA939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09" name="Text Box 2">
          <a:extLst>
            <a:ext uri="{FF2B5EF4-FFF2-40B4-BE49-F238E27FC236}">
              <a16:creationId xmlns:a16="http://schemas.microsoft.com/office/drawing/2014/main" id="{848DB784-1411-4F69-AC06-EA4FB879310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E523CB06-37CE-43CC-BB16-771658B1B4C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CF25B152-23A2-4558-B55F-07C3C3673A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57350F5-386D-48EC-8FB7-720458B5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7B5D250E-91C0-4032-874D-E1ADAAB347B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4" name="Text Box 2">
          <a:extLst>
            <a:ext uri="{FF2B5EF4-FFF2-40B4-BE49-F238E27FC236}">
              <a16:creationId xmlns:a16="http://schemas.microsoft.com/office/drawing/2014/main" id="{E36285CD-9408-42C7-B5D8-CD23495DDD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2547064B-4C83-4604-A138-B02447CE0F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6193EEAF-4860-4C67-8A0A-7690F14690E2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7" name="Text Box 2">
          <a:extLst>
            <a:ext uri="{FF2B5EF4-FFF2-40B4-BE49-F238E27FC236}">
              <a16:creationId xmlns:a16="http://schemas.microsoft.com/office/drawing/2014/main" id="{E23386AC-1F42-4333-B056-A689D956862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29301D70-62F6-41E3-8BF9-1E564C6D025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119" name="Text Box 2">
          <a:extLst>
            <a:ext uri="{FF2B5EF4-FFF2-40B4-BE49-F238E27FC236}">
              <a16:creationId xmlns:a16="http://schemas.microsoft.com/office/drawing/2014/main" id="{F8D55BCD-2ED8-46E1-987E-9B11EF2A72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8126DCD3-560B-43E4-87D9-68BD6B3B9AD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21" name="Text Box 2">
          <a:extLst>
            <a:ext uri="{FF2B5EF4-FFF2-40B4-BE49-F238E27FC236}">
              <a16:creationId xmlns:a16="http://schemas.microsoft.com/office/drawing/2014/main" id="{BE7E6073-E9BC-487C-A4A9-785A1796780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22" name="Text Box 2">
          <a:extLst>
            <a:ext uri="{FF2B5EF4-FFF2-40B4-BE49-F238E27FC236}">
              <a16:creationId xmlns:a16="http://schemas.microsoft.com/office/drawing/2014/main" id="{1710C3EC-064B-4C7E-B187-D162017ADB6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3F89232E-7F81-4A94-B867-5F3E336211E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C2F7F2C1-04C7-44B0-B6A3-5FC5B9A187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4BBA22A0-7B9C-40DC-9850-C82B1752144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22D1C2BC-19C2-4759-8C55-D7D9237313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8B58A95A-5EB3-47CE-BD35-A3A8A32E2BB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C2A2930E-387D-41C5-BADD-B5D6D43E3F34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12399B6D-2821-495A-AA38-E0F4C1EA296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5CDDA232-6B9D-447E-9B57-A010714639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87C3ABF0-93C8-4917-8A9C-A5A5D0359FB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B4E17CA3-179D-48F3-9C95-3AB0FE6A8BC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81737DE1-0945-492C-A17F-5D7CC61C944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34" name="Text Box 2">
          <a:extLst>
            <a:ext uri="{FF2B5EF4-FFF2-40B4-BE49-F238E27FC236}">
              <a16:creationId xmlns:a16="http://schemas.microsoft.com/office/drawing/2014/main" id="{25BA066B-0336-4072-8EEE-0BBF41811A5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35" name="Text Box 2">
          <a:extLst>
            <a:ext uri="{FF2B5EF4-FFF2-40B4-BE49-F238E27FC236}">
              <a16:creationId xmlns:a16="http://schemas.microsoft.com/office/drawing/2014/main" id="{C5586B76-D65C-4299-B2AC-753410FB252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9CC93F8-1D8E-424D-A885-CC68DC7C82E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1A6553A8-E11B-4D70-97A6-1C021D38414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38" name="Text Box 2">
          <a:extLst>
            <a:ext uri="{FF2B5EF4-FFF2-40B4-BE49-F238E27FC236}">
              <a16:creationId xmlns:a16="http://schemas.microsoft.com/office/drawing/2014/main" id="{53494091-86D2-4305-915B-BAFDA47943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39" name="Text Box 2">
          <a:extLst>
            <a:ext uri="{FF2B5EF4-FFF2-40B4-BE49-F238E27FC236}">
              <a16:creationId xmlns:a16="http://schemas.microsoft.com/office/drawing/2014/main" id="{3F8A4171-7451-41B8-8956-28424919B0E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BFCADF22-DA08-4DC7-BB2C-AA1DEEE14A6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1" name="Text Box 2">
          <a:extLst>
            <a:ext uri="{FF2B5EF4-FFF2-40B4-BE49-F238E27FC236}">
              <a16:creationId xmlns:a16="http://schemas.microsoft.com/office/drawing/2014/main" id="{AA793BB7-FB36-41D4-8750-AA4A953A034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2" name="Text Box 2">
          <a:extLst>
            <a:ext uri="{FF2B5EF4-FFF2-40B4-BE49-F238E27FC236}">
              <a16:creationId xmlns:a16="http://schemas.microsoft.com/office/drawing/2014/main" id="{8BB568A4-1B8A-4B9D-BD51-07FECDAD68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3" name="Text Box 2">
          <a:extLst>
            <a:ext uri="{FF2B5EF4-FFF2-40B4-BE49-F238E27FC236}">
              <a16:creationId xmlns:a16="http://schemas.microsoft.com/office/drawing/2014/main" id="{09EA4E13-1CBF-421F-B25D-72F7FFC1D6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4" name="Text Box 2">
          <a:extLst>
            <a:ext uri="{FF2B5EF4-FFF2-40B4-BE49-F238E27FC236}">
              <a16:creationId xmlns:a16="http://schemas.microsoft.com/office/drawing/2014/main" id="{6932C2FE-2D85-49BF-BF71-FAF18091F79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A2DAA371-B648-4D56-9C64-2CD6891A172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7B31573-C9AA-4C29-BA4C-812A302905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7" name="Text Box 2">
          <a:extLst>
            <a:ext uri="{FF2B5EF4-FFF2-40B4-BE49-F238E27FC236}">
              <a16:creationId xmlns:a16="http://schemas.microsoft.com/office/drawing/2014/main" id="{1284716B-905B-4B00-96C7-9FA8BDD2334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8" name="Text Box 2">
          <a:extLst>
            <a:ext uri="{FF2B5EF4-FFF2-40B4-BE49-F238E27FC236}">
              <a16:creationId xmlns:a16="http://schemas.microsoft.com/office/drawing/2014/main" id="{A53C082D-82B3-43E3-9194-944868CA67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49" name="Text Box 2">
          <a:extLst>
            <a:ext uri="{FF2B5EF4-FFF2-40B4-BE49-F238E27FC236}">
              <a16:creationId xmlns:a16="http://schemas.microsoft.com/office/drawing/2014/main" id="{B57FFE3E-F144-4BB8-AE5F-1356B945A90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50" name="Text Box 2">
          <a:extLst>
            <a:ext uri="{FF2B5EF4-FFF2-40B4-BE49-F238E27FC236}">
              <a16:creationId xmlns:a16="http://schemas.microsoft.com/office/drawing/2014/main" id="{C2EBB766-5040-4F96-BE9B-A9E3FF0A706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FABB27DD-015D-4D5F-ADE1-8473630889F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9CF83733-FCC2-4E21-A1E3-1EB918382B1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B2D72CC9-3B60-495F-B318-DF8F4C63D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4F3192B0-66CB-4B1E-A84F-95B8A1DB38E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76B0E8A1-5C1A-4A4A-9760-2A36E8017D3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9FFC2BB1-1C4E-4010-8606-E54D42DA8BA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57" name="Text Box 2">
          <a:extLst>
            <a:ext uri="{FF2B5EF4-FFF2-40B4-BE49-F238E27FC236}">
              <a16:creationId xmlns:a16="http://schemas.microsoft.com/office/drawing/2014/main" id="{B8211D1E-56BA-4C04-B205-EEF54C78ACE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BA29EE42-559F-4B79-AD35-0D867C183E7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59" name="Text Box 2">
          <a:extLst>
            <a:ext uri="{FF2B5EF4-FFF2-40B4-BE49-F238E27FC236}">
              <a16:creationId xmlns:a16="http://schemas.microsoft.com/office/drawing/2014/main" id="{6F5A2487-70E8-45C7-9BD7-9579FD63A7C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0" name="Text Box 2">
          <a:extLst>
            <a:ext uri="{FF2B5EF4-FFF2-40B4-BE49-F238E27FC236}">
              <a16:creationId xmlns:a16="http://schemas.microsoft.com/office/drawing/2014/main" id="{A3C7EA71-84F8-4F43-AF7E-C0825319C32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8ABB82D-9585-49D7-B9AA-90CEC6FD0A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B7B70FA5-72A8-4284-9CB0-AF4560DEDF3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3" name="Text Box 2">
          <a:extLst>
            <a:ext uri="{FF2B5EF4-FFF2-40B4-BE49-F238E27FC236}">
              <a16:creationId xmlns:a16="http://schemas.microsoft.com/office/drawing/2014/main" id="{50157421-4D49-4B6B-AE73-6A0E0DBA2F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4" name="Text Box 2">
          <a:extLst>
            <a:ext uri="{FF2B5EF4-FFF2-40B4-BE49-F238E27FC236}">
              <a16:creationId xmlns:a16="http://schemas.microsoft.com/office/drawing/2014/main" id="{51BD05BA-DCD3-4E70-93D5-9448F095BC4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BBB53406-9471-4862-80DE-9F871FCA118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6" name="Text Box 2">
          <a:extLst>
            <a:ext uri="{FF2B5EF4-FFF2-40B4-BE49-F238E27FC236}">
              <a16:creationId xmlns:a16="http://schemas.microsoft.com/office/drawing/2014/main" id="{AAC924BA-FA10-420A-B207-77986E93D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7" name="Text Box 2">
          <a:extLst>
            <a:ext uri="{FF2B5EF4-FFF2-40B4-BE49-F238E27FC236}">
              <a16:creationId xmlns:a16="http://schemas.microsoft.com/office/drawing/2014/main" id="{DE54F0F5-3F26-43A2-AFE3-23997198E08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8" name="Text Box 2">
          <a:extLst>
            <a:ext uri="{FF2B5EF4-FFF2-40B4-BE49-F238E27FC236}">
              <a16:creationId xmlns:a16="http://schemas.microsoft.com/office/drawing/2014/main" id="{95C44A54-D64D-4E73-986F-FD837881CA6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C4D4750B-FFD4-4925-9F9D-FF292D75761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9E026330-FDEE-49F7-9668-F8E90A7C59A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98F4780B-EC12-4CBC-AD53-DC2F6620D58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2" name="Text Box 2">
          <a:extLst>
            <a:ext uri="{FF2B5EF4-FFF2-40B4-BE49-F238E27FC236}">
              <a16:creationId xmlns:a16="http://schemas.microsoft.com/office/drawing/2014/main" id="{28649CDD-F3B1-42BA-A4D1-FEED5FBFEF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3" name="Text Box 2">
          <a:extLst>
            <a:ext uri="{FF2B5EF4-FFF2-40B4-BE49-F238E27FC236}">
              <a16:creationId xmlns:a16="http://schemas.microsoft.com/office/drawing/2014/main" id="{66CA6BEF-A3E6-45BA-93B0-29C68DE1C08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C7062F6E-5B54-4BE1-8AE1-0FDDFC785D5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5" name="Text Box 2">
          <a:extLst>
            <a:ext uri="{FF2B5EF4-FFF2-40B4-BE49-F238E27FC236}">
              <a16:creationId xmlns:a16="http://schemas.microsoft.com/office/drawing/2014/main" id="{774829D2-EA20-4B2E-9010-0E4C90C6F83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6FF1879F-7C07-48FE-A87B-3F5B30C1E8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7" name="Text Box 2">
          <a:extLst>
            <a:ext uri="{FF2B5EF4-FFF2-40B4-BE49-F238E27FC236}">
              <a16:creationId xmlns:a16="http://schemas.microsoft.com/office/drawing/2014/main" id="{D82BD29C-43D2-4CAF-96B5-14F86480CC7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7D27A43F-2E1F-48D3-A4DF-B1D8A690DDB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79" name="Text Box 2">
          <a:extLst>
            <a:ext uri="{FF2B5EF4-FFF2-40B4-BE49-F238E27FC236}">
              <a16:creationId xmlns:a16="http://schemas.microsoft.com/office/drawing/2014/main" id="{53DD79F0-DD55-4F05-B839-1E6A6327B90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0" name="Text Box 2">
          <a:extLst>
            <a:ext uri="{FF2B5EF4-FFF2-40B4-BE49-F238E27FC236}">
              <a16:creationId xmlns:a16="http://schemas.microsoft.com/office/drawing/2014/main" id="{C52922CD-F2B1-40E5-B200-7BEB7BEB709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1" name="Text Box 2">
          <a:extLst>
            <a:ext uri="{FF2B5EF4-FFF2-40B4-BE49-F238E27FC236}">
              <a16:creationId xmlns:a16="http://schemas.microsoft.com/office/drawing/2014/main" id="{19EE6282-70FA-4A7B-A81D-BBA7CC8AA18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2" name="Text Box 2">
          <a:extLst>
            <a:ext uri="{FF2B5EF4-FFF2-40B4-BE49-F238E27FC236}">
              <a16:creationId xmlns:a16="http://schemas.microsoft.com/office/drawing/2014/main" id="{86273A72-03EF-4E61-B25B-CF038B2F51C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8E5EA4BE-BD8F-4933-8D07-217C8E4A528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401FF592-06BD-49CE-9EBD-B24846D6A6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35E5D904-5E16-4B40-948A-FD505BFC9FE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6" name="Text Box 2">
          <a:extLst>
            <a:ext uri="{FF2B5EF4-FFF2-40B4-BE49-F238E27FC236}">
              <a16:creationId xmlns:a16="http://schemas.microsoft.com/office/drawing/2014/main" id="{C7F125C9-DE99-4759-AAF9-7F5F23F029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C2DFAF08-CBB9-49F8-AC60-B5FBC465EA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8" name="Text Box 2">
          <a:extLst>
            <a:ext uri="{FF2B5EF4-FFF2-40B4-BE49-F238E27FC236}">
              <a16:creationId xmlns:a16="http://schemas.microsoft.com/office/drawing/2014/main" id="{8C03827C-DE71-417C-B875-982499BADD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89" name="Text Box 2">
          <a:extLst>
            <a:ext uri="{FF2B5EF4-FFF2-40B4-BE49-F238E27FC236}">
              <a16:creationId xmlns:a16="http://schemas.microsoft.com/office/drawing/2014/main" id="{850A6B15-A444-44BA-BA92-273A194DED6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0" name="Text Box 2">
          <a:extLst>
            <a:ext uri="{FF2B5EF4-FFF2-40B4-BE49-F238E27FC236}">
              <a16:creationId xmlns:a16="http://schemas.microsoft.com/office/drawing/2014/main" id="{3679EFDF-1BE4-481A-BAA5-1EC8145A6C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2574737E-ED78-4946-8727-B69F572CF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2" name="Text Box 2">
          <a:extLst>
            <a:ext uri="{FF2B5EF4-FFF2-40B4-BE49-F238E27FC236}">
              <a16:creationId xmlns:a16="http://schemas.microsoft.com/office/drawing/2014/main" id="{613B9997-2E98-4122-B4E9-5FB7964B2E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1753213A-4D52-4ACF-98AA-A3E56F5C5E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26BD2621-2513-4A28-A68F-DEE8B70579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9CB90119-96FC-4240-A610-14AAD78B3A2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1BA3F1D2-37F1-4FA1-A299-787896CA9C2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E0B35095-CBFC-4880-A1D9-C279794BCC9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8" name="Text Box 2">
          <a:extLst>
            <a:ext uri="{FF2B5EF4-FFF2-40B4-BE49-F238E27FC236}">
              <a16:creationId xmlns:a16="http://schemas.microsoft.com/office/drawing/2014/main" id="{06947DB8-90DB-4841-9F81-879BDA23BA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229993B-4EE7-427F-ADE8-4CAF78FCD7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1049C89B-143B-4A3C-A96F-E07DCC1168C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FFCA32E4-EA86-4891-95BF-E4AE0C934DA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2" name="Text Box 2">
          <a:extLst>
            <a:ext uri="{FF2B5EF4-FFF2-40B4-BE49-F238E27FC236}">
              <a16:creationId xmlns:a16="http://schemas.microsoft.com/office/drawing/2014/main" id="{D7BB64A3-20D0-4602-9762-4ECEF035366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9AAD3BF5-47F8-4DB6-86B8-AD8F8CD1D0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6D94F334-D0AA-43C1-8D57-9D45F5C3812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5" name="Text Box 2">
          <a:extLst>
            <a:ext uri="{FF2B5EF4-FFF2-40B4-BE49-F238E27FC236}">
              <a16:creationId xmlns:a16="http://schemas.microsoft.com/office/drawing/2014/main" id="{7593AA1A-199C-48FB-AB76-3DBD6003E2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6" name="Text Box 2">
          <a:extLst>
            <a:ext uri="{FF2B5EF4-FFF2-40B4-BE49-F238E27FC236}">
              <a16:creationId xmlns:a16="http://schemas.microsoft.com/office/drawing/2014/main" id="{F4C59A53-4D25-407A-8ECF-F4073297471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7" name="Text Box 2">
          <a:extLst>
            <a:ext uri="{FF2B5EF4-FFF2-40B4-BE49-F238E27FC236}">
              <a16:creationId xmlns:a16="http://schemas.microsoft.com/office/drawing/2014/main" id="{F121449D-89A9-444F-B174-92E9D92EF90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8" name="Text Box 2">
          <a:extLst>
            <a:ext uri="{FF2B5EF4-FFF2-40B4-BE49-F238E27FC236}">
              <a16:creationId xmlns:a16="http://schemas.microsoft.com/office/drawing/2014/main" id="{C763F19C-9821-461D-8A5B-5E411B1BFC5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09" name="Text Box 2">
          <a:extLst>
            <a:ext uri="{FF2B5EF4-FFF2-40B4-BE49-F238E27FC236}">
              <a16:creationId xmlns:a16="http://schemas.microsoft.com/office/drawing/2014/main" id="{602133A7-7B9D-4889-BE41-AA50E7E498C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B05B1E21-7C76-43AC-A253-9F1D460B7D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8F9AF4D0-E239-4372-BA4B-861B903A762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4F86535E-0AD4-4A4F-B4F8-E2AA57F074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8CD16BC8-6509-47B0-85EA-F51B921405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4" name="Text Box 2">
          <a:extLst>
            <a:ext uri="{FF2B5EF4-FFF2-40B4-BE49-F238E27FC236}">
              <a16:creationId xmlns:a16="http://schemas.microsoft.com/office/drawing/2014/main" id="{68F4A728-AC38-452B-8DAB-8B7E98C70DD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5" name="Text Box 2">
          <a:extLst>
            <a:ext uri="{FF2B5EF4-FFF2-40B4-BE49-F238E27FC236}">
              <a16:creationId xmlns:a16="http://schemas.microsoft.com/office/drawing/2014/main" id="{731E98E1-6F96-4B44-B550-F63AAF0BE11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071E0A35-DB84-4890-9DBD-0D1E291FD7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E3A74544-CBDE-467B-A482-DB056D81436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6666AE44-8320-4357-BDC6-11298E4AAD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6F025DDD-6504-4D81-A8FA-FD1F9B6086B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6D7AB0B3-5E2C-4C80-A071-44A8A21A2C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BDD5863-A276-417C-B8F4-520809172DB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2" name="Text Box 2">
          <a:extLst>
            <a:ext uri="{FF2B5EF4-FFF2-40B4-BE49-F238E27FC236}">
              <a16:creationId xmlns:a16="http://schemas.microsoft.com/office/drawing/2014/main" id="{8F5126DB-E27D-40FE-8AFA-7228EE6CC71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76842DC3-110E-4B54-A1DB-7FA1F3F8EF9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4" name="Text Box 2">
          <a:extLst>
            <a:ext uri="{FF2B5EF4-FFF2-40B4-BE49-F238E27FC236}">
              <a16:creationId xmlns:a16="http://schemas.microsoft.com/office/drawing/2014/main" id="{58A8AAD3-6695-4869-B852-37AE80CB22D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5" name="Text Box 2">
          <a:extLst>
            <a:ext uri="{FF2B5EF4-FFF2-40B4-BE49-F238E27FC236}">
              <a16:creationId xmlns:a16="http://schemas.microsoft.com/office/drawing/2014/main" id="{8DD03240-A1DF-4E3B-9674-544E6D0DA9B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43AF6829-CB82-4BB7-8D37-16F8EC3AEAE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7" name="Text Box 2">
          <a:extLst>
            <a:ext uri="{FF2B5EF4-FFF2-40B4-BE49-F238E27FC236}">
              <a16:creationId xmlns:a16="http://schemas.microsoft.com/office/drawing/2014/main" id="{C5C0E138-4790-4633-B2EF-10CE4935EFD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CAD548B1-4DE2-4D2D-92CA-F3C10CB53E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3A155A25-D1F5-4AF3-8F87-75AE7375313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DD199A72-7197-4384-B5F0-8895904AE04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1" name="Text Box 2">
          <a:extLst>
            <a:ext uri="{FF2B5EF4-FFF2-40B4-BE49-F238E27FC236}">
              <a16:creationId xmlns:a16="http://schemas.microsoft.com/office/drawing/2014/main" id="{BDFF0208-C4E4-4F58-A31B-08ADA6EC3CC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2" name="Text Box 2">
          <a:extLst>
            <a:ext uri="{FF2B5EF4-FFF2-40B4-BE49-F238E27FC236}">
              <a16:creationId xmlns:a16="http://schemas.microsoft.com/office/drawing/2014/main" id="{DC16AC3E-4326-4866-91D7-8B9828C7D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3" name="Text Box 2">
          <a:extLst>
            <a:ext uri="{FF2B5EF4-FFF2-40B4-BE49-F238E27FC236}">
              <a16:creationId xmlns:a16="http://schemas.microsoft.com/office/drawing/2014/main" id="{C043599A-8080-40D9-8CB8-1FC11ACFC3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4" name="Text Box 2">
          <a:extLst>
            <a:ext uri="{FF2B5EF4-FFF2-40B4-BE49-F238E27FC236}">
              <a16:creationId xmlns:a16="http://schemas.microsoft.com/office/drawing/2014/main" id="{C5AFB17D-139A-49AB-91B7-FDCFB4F110F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5" name="Text Box 2">
          <a:extLst>
            <a:ext uri="{FF2B5EF4-FFF2-40B4-BE49-F238E27FC236}">
              <a16:creationId xmlns:a16="http://schemas.microsoft.com/office/drawing/2014/main" id="{C2E12C98-B3A8-4014-8475-87D30562C13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B2E32139-5FF9-4248-A55C-493BB66FAE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A63859E7-9B90-4712-81C1-045783450F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8" name="Text Box 2">
          <a:extLst>
            <a:ext uri="{FF2B5EF4-FFF2-40B4-BE49-F238E27FC236}">
              <a16:creationId xmlns:a16="http://schemas.microsoft.com/office/drawing/2014/main" id="{B24C689F-B87D-4D94-9DA8-8463A7D813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E2E6EFC7-DD87-4EE0-BECE-B28133E3A8D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921E86D-CEC5-4481-9594-4427CF57B54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41" name="Text Box 2">
          <a:extLst>
            <a:ext uri="{FF2B5EF4-FFF2-40B4-BE49-F238E27FC236}">
              <a16:creationId xmlns:a16="http://schemas.microsoft.com/office/drawing/2014/main" id="{FCF7AFF5-2B25-4E45-BC68-04285367101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2D83B82B-255C-4F77-BE9D-1DC9AADCE0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8BF1F1CE-655C-4ACE-8988-9DC3A94B7A0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44" name="Text Box 2">
          <a:extLst>
            <a:ext uri="{FF2B5EF4-FFF2-40B4-BE49-F238E27FC236}">
              <a16:creationId xmlns:a16="http://schemas.microsoft.com/office/drawing/2014/main" id="{574568DF-7B92-4726-80F9-A431C8B5B41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AA635089-C53E-4E3A-B1DE-52798583C4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246" name="Text Box 2">
          <a:extLst>
            <a:ext uri="{FF2B5EF4-FFF2-40B4-BE49-F238E27FC236}">
              <a16:creationId xmlns:a16="http://schemas.microsoft.com/office/drawing/2014/main" id="{ED955CB6-5905-42BC-88BA-2064070233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247" name="Text Box 2">
          <a:extLst>
            <a:ext uri="{FF2B5EF4-FFF2-40B4-BE49-F238E27FC236}">
              <a16:creationId xmlns:a16="http://schemas.microsoft.com/office/drawing/2014/main" id="{FE19ED1A-CA1F-4B81-BFAD-A417443B94B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248" name="Text Box 2">
          <a:extLst>
            <a:ext uri="{FF2B5EF4-FFF2-40B4-BE49-F238E27FC236}">
              <a16:creationId xmlns:a16="http://schemas.microsoft.com/office/drawing/2014/main" id="{FACC881C-9213-4FC4-AB6F-2655BE26EE3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5D49B9D3-5FBE-4529-A595-91584873B83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0" name="Text Box 2">
          <a:extLst>
            <a:ext uri="{FF2B5EF4-FFF2-40B4-BE49-F238E27FC236}">
              <a16:creationId xmlns:a16="http://schemas.microsoft.com/office/drawing/2014/main" id="{CDE238DC-FC99-4431-919A-134E9016B62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C71F1903-A86D-4E1A-9461-6678E28C406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E694179D-C84A-4568-8D6A-3FE73EB779A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D505F8BD-2A40-4B09-8831-C2AABE01C4D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4" name="Text Box 2">
          <a:extLst>
            <a:ext uri="{FF2B5EF4-FFF2-40B4-BE49-F238E27FC236}">
              <a16:creationId xmlns:a16="http://schemas.microsoft.com/office/drawing/2014/main" id="{C10960EA-0CA3-4501-998D-B7B5B04DB1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5" name="Text Box 2">
          <a:extLst>
            <a:ext uri="{FF2B5EF4-FFF2-40B4-BE49-F238E27FC236}">
              <a16:creationId xmlns:a16="http://schemas.microsoft.com/office/drawing/2014/main" id="{C3FE06F0-551B-4EF4-A0AF-7E6D073EA987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F5F850A2-676E-4DDC-A161-2AF5AB4D580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425F4F94-49C7-49EA-B395-9EA22D525FB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8" name="Text Box 2">
          <a:extLst>
            <a:ext uri="{FF2B5EF4-FFF2-40B4-BE49-F238E27FC236}">
              <a16:creationId xmlns:a16="http://schemas.microsoft.com/office/drawing/2014/main" id="{C32B87F3-32EE-4F17-9DA9-9C36E23116C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40B355B6-162B-4F64-8547-2D918921D4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0" name="Text Box 2">
          <a:extLst>
            <a:ext uri="{FF2B5EF4-FFF2-40B4-BE49-F238E27FC236}">
              <a16:creationId xmlns:a16="http://schemas.microsoft.com/office/drawing/2014/main" id="{39D4E41B-EC28-4929-9E3E-713EDECEE20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1" name="Text Box 2">
          <a:extLst>
            <a:ext uri="{FF2B5EF4-FFF2-40B4-BE49-F238E27FC236}">
              <a16:creationId xmlns:a16="http://schemas.microsoft.com/office/drawing/2014/main" id="{95EAB974-D5E9-470C-8416-BC0C6F3CCA2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C7377060-15AC-4D8A-8B78-9D8851B390E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3" name="Text Box 2">
          <a:extLst>
            <a:ext uri="{FF2B5EF4-FFF2-40B4-BE49-F238E27FC236}">
              <a16:creationId xmlns:a16="http://schemas.microsoft.com/office/drawing/2014/main" id="{9CD3D446-FB7D-4FC4-88DC-503E267A29E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4" name="Text Box 2">
          <a:extLst>
            <a:ext uri="{FF2B5EF4-FFF2-40B4-BE49-F238E27FC236}">
              <a16:creationId xmlns:a16="http://schemas.microsoft.com/office/drawing/2014/main" id="{AC52D72E-0091-4AED-8762-532CB4A7B57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545E57FD-5429-4422-98AF-CA5E05B9F11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6" name="Text Box 2">
          <a:extLst>
            <a:ext uri="{FF2B5EF4-FFF2-40B4-BE49-F238E27FC236}">
              <a16:creationId xmlns:a16="http://schemas.microsoft.com/office/drawing/2014/main" id="{E0F14F42-B5D6-4BD1-9142-F86383B2F71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7" name="Text Box 2">
          <a:extLst>
            <a:ext uri="{FF2B5EF4-FFF2-40B4-BE49-F238E27FC236}">
              <a16:creationId xmlns:a16="http://schemas.microsoft.com/office/drawing/2014/main" id="{8363BB04-7AFE-4B5E-BEDD-06BB9ACE7A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55E36BAC-FD54-46F5-BB15-A57C2A3342A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F801DB98-D1A2-4480-8027-FC260E3659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A7BA422E-B1D6-491C-B024-C68827BC658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1" name="Text Box 2">
          <a:extLst>
            <a:ext uri="{FF2B5EF4-FFF2-40B4-BE49-F238E27FC236}">
              <a16:creationId xmlns:a16="http://schemas.microsoft.com/office/drawing/2014/main" id="{006279C0-EA6F-41D3-9FE6-1525F1C62E1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2" name="Text Box 2">
          <a:extLst>
            <a:ext uri="{FF2B5EF4-FFF2-40B4-BE49-F238E27FC236}">
              <a16:creationId xmlns:a16="http://schemas.microsoft.com/office/drawing/2014/main" id="{19816581-6C28-42B6-92E0-B0D1514EBF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3" name="Text Box 2">
          <a:extLst>
            <a:ext uri="{FF2B5EF4-FFF2-40B4-BE49-F238E27FC236}">
              <a16:creationId xmlns:a16="http://schemas.microsoft.com/office/drawing/2014/main" id="{C10A8DBE-E383-4F2E-84FB-AA99A44E51F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4" name="Text Box 2">
          <a:extLst>
            <a:ext uri="{FF2B5EF4-FFF2-40B4-BE49-F238E27FC236}">
              <a16:creationId xmlns:a16="http://schemas.microsoft.com/office/drawing/2014/main" id="{09F264DA-EF29-473B-923D-E708B9E9648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E6CC3F65-62D3-4896-B199-43ADEFF2EE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6568A9D0-746D-4FD3-9E59-07651A583F1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7" name="Text Box 2">
          <a:extLst>
            <a:ext uri="{FF2B5EF4-FFF2-40B4-BE49-F238E27FC236}">
              <a16:creationId xmlns:a16="http://schemas.microsoft.com/office/drawing/2014/main" id="{038501B8-9D96-4F66-ABE2-637CDDFCF4E7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586A3523-892A-4F93-8EB2-066CC561609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1D75C1F3-E4E7-4983-8106-9BFC393219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80" name="Text Box 2">
          <a:extLst>
            <a:ext uri="{FF2B5EF4-FFF2-40B4-BE49-F238E27FC236}">
              <a16:creationId xmlns:a16="http://schemas.microsoft.com/office/drawing/2014/main" id="{9BDF14F1-BDB6-44FF-9DEC-03F795344D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7B5F9762-5A9E-4B55-8177-62EBEA794565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A86D7FF2-185B-4D01-8011-FF33649FADE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283" name="Text Box 2">
          <a:extLst>
            <a:ext uri="{FF2B5EF4-FFF2-40B4-BE49-F238E27FC236}">
              <a16:creationId xmlns:a16="http://schemas.microsoft.com/office/drawing/2014/main" id="{2CFEA5D9-E0AA-419C-836C-72F70C66DD8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284" name="Text Box 2">
          <a:extLst>
            <a:ext uri="{FF2B5EF4-FFF2-40B4-BE49-F238E27FC236}">
              <a16:creationId xmlns:a16="http://schemas.microsoft.com/office/drawing/2014/main" id="{BE0EEA25-23D4-4BFE-96AC-4F524A7817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B4B8BF67-7E34-425B-B150-E8A027814A5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286" name="Text Box 2">
          <a:extLst>
            <a:ext uri="{FF2B5EF4-FFF2-40B4-BE49-F238E27FC236}">
              <a16:creationId xmlns:a16="http://schemas.microsoft.com/office/drawing/2014/main" id="{F493A61A-8997-4762-BA71-2CE963488F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83871705-5D85-4599-8E3B-B260AB669D2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D03FA906-D028-4654-8EE9-0A04E394CAE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753D023D-E214-4B45-9117-161DB8F1872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0" name="Text Box 2">
          <a:extLst>
            <a:ext uri="{FF2B5EF4-FFF2-40B4-BE49-F238E27FC236}">
              <a16:creationId xmlns:a16="http://schemas.microsoft.com/office/drawing/2014/main" id="{40D5EB7A-EC0F-45E0-B73A-A09D3B1C5E9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62D18D4C-6FF5-4A4F-BB16-4D3F38A036B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2" name="Text Box 2">
          <a:extLst>
            <a:ext uri="{FF2B5EF4-FFF2-40B4-BE49-F238E27FC236}">
              <a16:creationId xmlns:a16="http://schemas.microsoft.com/office/drawing/2014/main" id="{BAEFD909-A16B-49A7-8F57-E867CAD8466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3" name="Text Box 2">
          <a:extLst>
            <a:ext uri="{FF2B5EF4-FFF2-40B4-BE49-F238E27FC236}">
              <a16:creationId xmlns:a16="http://schemas.microsoft.com/office/drawing/2014/main" id="{B245348D-04FF-49C1-AFDA-CB1DF88B81B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4" name="Text Box 2">
          <a:extLst>
            <a:ext uri="{FF2B5EF4-FFF2-40B4-BE49-F238E27FC236}">
              <a16:creationId xmlns:a16="http://schemas.microsoft.com/office/drawing/2014/main" id="{D9A40571-75BA-49DD-8615-A8DD47FD30FD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76B0A467-9C5A-4F28-82B0-24CAE15F87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6" name="Text Box 2">
          <a:extLst>
            <a:ext uri="{FF2B5EF4-FFF2-40B4-BE49-F238E27FC236}">
              <a16:creationId xmlns:a16="http://schemas.microsoft.com/office/drawing/2014/main" id="{20FA7A11-EB02-4615-BD7E-DFE9FC12525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56C332E-B3CB-4B25-A255-E2BB370EDEE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8" name="Text Box 2">
          <a:extLst>
            <a:ext uri="{FF2B5EF4-FFF2-40B4-BE49-F238E27FC236}">
              <a16:creationId xmlns:a16="http://schemas.microsoft.com/office/drawing/2014/main" id="{0D6C3660-F602-4174-93C6-B0DDE343F11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6D62E57A-4CA0-4B02-8CDF-A42A2BC40D7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00" name="Text Box 2">
          <a:extLst>
            <a:ext uri="{FF2B5EF4-FFF2-40B4-BE49-F238E27FC236}">
              <a16:creationId xmlns:a16="http://schemas.microsoft.com/office/drawing/2014/main" id="{3C65CC89-7174-416A-9EC1-51CD6632650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F2BFC8B6-CCA9-47D4-A0C1-47BB56F0F59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02" name="Text Box 2">
          <a:extLst>
            <a:ext uri="{FF2B5EF4-FFF2-40B4-BE49-F238E27FC236}">
              <a16:creationId xmlns:a16="http://schemas.microsoft.com/office/drawing/2014/main" id="{B9FA18CA-3071-4201-9E68-84EA4BC61E8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7A84C707-71A0-4CCD-BDA2-D2BBAF76CBD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04" name="Text Box 2">
          <a:extLst>
            <a:ext uri="{FF2B5EF4-FFF2-40B4-BE49-F238E27FC236}">
              <a16:creationId xmlns:a16="http://schemas.microsoft.com/office/drawing/2014/main" id="{150B29A0-93CB-41CE-B652-23EBFEBF992A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05" name="Text Box 2">
          <a:extLst>
            <a:ext uri="{FF2B5EF4-FFF2-40B4-BE49-F238E27FC236}">
              <a16:creationId xmlns:a16="http://schemas.microsoft.com/office/drawing/2014/main" id="{36F18270-595E-4043-B9B5-99AFA948AE8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06" name="Text Box 2">
          <a:extLst>
            <a:ext uri="{FF2B5EF4-FFF2-40B4-BE49-F238E27FC236}">
              <a16:creationId xmlns:a16="http://schemas.microsoft.com/office/drawing/2014/main" id="{51495887-4920-4573-9B8C-7C071F58E0E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8CBF8BDB-5015-4144-A411-375F6E05F21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08" name="Text Box 2">
          <a:extLst>
            <a:ext uri="{FF2B5EF4-FFF2-40B4-BE49-F238E27FC236}">
              <a16:creationId xmlns:a16="http://schemas.microsoft.com/office/drawing/2014/main" id="{409EC45B-49F2-4CF0-9077-41DD6D2669A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133350</xdr:rowOff>
    </xdr:from>
    <xdr:ext cx="95250" cy="330013"/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30DB52FB-CAFA-46BB-8CFE-0146785C3865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133350</xdr:rowOff>
    </xdr:from>
    <xdr:ext cx="95250" cy="330013"/>
    <xdr:sp macro="" textlink="">
      <xdr:nvSpPr>
        <xdr:cNvPr id="6310" name="Text Box 2">
          <a:extLst>
            <a:ext uri="{FF2B5EF4-FFF2-40B4-BE49-F238E27FC236}">
              <a16:creationId xmlns:a16="http://schemas.microsoft.com/office/drawing/2014/main" id="{2761DCF6-28E0-456C-961A-A4D30B55EBF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133350</xdr:rowOff>
    </xdr:from>
    <xdr:ext cx="95250" cy="330013"/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851CAB8E-ECB0-4146-A4D5-F9CF7D2A49D1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D55E86C4-E9EA-4A0C-9480-1F5C448AF5C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B3B2046E-F2F2-454F-B041-612D05CA67D9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14" name="Text Box 2">
          <a:extLst>
            <a:ext uri="{FF2B5EF4-FFF2-40B4-BE49-F238E27FC236}">
              <a16:creationId xmlns:a16="http://schemas.microsoft.com/office/drawing/2014/main" id="{947BBC11-145E-42A9-89BF-7ECA61D38986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15" name="Text Box 2">
          <a:extLst>
            <a:ext uri="{FF2B5EF4-FFF2-40B4-BE49-F238E27FC236}">
              <a16:creationId xmlns:a16="http://schemas.microsoft.com/office/drawing/2014/main" id="{CEA3C7B0-B8DB-4523-B131-1D53FCEECF40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1030381"/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4BF43CA3-AE03-457C-85FB-F3A65EDB658F}"/>
            </a:ext>
          </a:extLst>
        </xdr:cNvPr>
        <xdr:cNvSpPr txBox="1">
          <a:spLocks noChangeArrowheads="1"/>
        </xdr:cNvSpPr>
      </xdr:nvSpPr>
      <xdr:spPr bwMode="auto">
        <a:xfrm>
          <a:off x="9432551" y="1590115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17" name="Text Box 2">
          <a:extLst>
            <a:ext uri="{FF2B5EF4-FFF2-40B4-BE49-F238E27FC236}">
              <a16:creationId xmlns:a16="http://schemas.microsoft.com/office/drawing/2014/main" id="{21315BE2-1F64-41A7-BB84-EF8D96E5260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18" name="Text Box 2">
          <a:extLst>
            <a:ext uri="{FF2B5EF4-FFF2-40B4-BE49-F238E27FC236}">
              <a16:creationId xmlns:a16="http://schemas.microsoft.com/office/drawing/2014/main" id="{9E312F47-DA74-40ED-B48D-91DDD9D3B23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E5C81320-6FAB-4A15-96A5-B77176D69AE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7F40F17F-B570-4408-BFCD-82F4210B6E6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21" name="Text Box 2">
          <a:extLst>
            <a:ext uri="{FF2B5EF4-FFF2-40B4-BE49-F238E27FC236}">
              <a16:creationId xmlns:a16="http://schemas.microsoft.com/office/drawing/2014/main" id="{EE23A68B-DFB1-4184-A245-C6538EE9750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22" name="Text Box 2">
          <a:extLst>
            <a:ext uri="{FF2B5EF4-FFF2-40B4-BE49-F238E27FC236}">
              <a16:creationId xmlns:a16="http://schemas.microsoft.com/office/drawing/2014/main" id="{C078A04A-0B14-43BF-A1EE-AE2424A34CD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23" name="Text Box 2">
          <a:extLst>
            <a:ext uri="{FF2B5EF4-FFF2-40B4-BE49-F238E27FC236}">
              <a16:creationId xmlns:a16="http://schemas.microsoft.com/office/drawing/2014/main" id="{11950B48-45AF-4003-AB41-505D79FA2C8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24" name="Text Box 2">
          <a:extLst>
            <a:ext uri="{FF2B5EF4-FFF2-40B4-BE49-F238E27FC236}">
              <a16:creationId xmlns:a16="http://schemas.microsoft.com/office/drawing/2014/main" id="{44944982-A1AC-4C61-A7FE-7E7F5E5987F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5A1BB9FF-2559-4D3A-8953-9230329C2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48F3EDAF-E845-420A-94EF-7465D90AE8A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FF46BC59-BB5B-4A09-8950-FB10A1ADD2D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ECA7856E-69E8-4C36-A2F6-63C577E9676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29" name="Text Box 2">
          <a:extLst>
            <a:ext uri="{FF2B5EF4-FFF2-40B4-BE49-F238E27FC236}">
              <a16:creationId xmlns:a16="http://schemas.microsoft.com/office/drawing/2014/main" id="{DE052434-AB4F-4953-9698-F1C5457D54B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30" name="Text Box 2">
          <a:extLst>
            <a:ext uri="{FF2B5EF4-FFF2-40B4-BE49-F238E27FC236}">
              <a16:creationId xmlns:a16="http://schemas.microsoft.com/office/drawing/2014/main" id="{0959864D-F4A7-4788-826C-8C320D8EA81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31" name="Text Box 2">
          <a:extLst>
            <a:ext uri="{FF2B5EF4-FFF2-40B4-BE49-F238E27FC236}">
              <a16:creationId xmlns:a16="http://schemas.microsoft.com/office/drawing/2014/main" id="{02EE842F-6C97-4BBD-A9B3-30128CF5062E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418B361E-DB51-4064-8AB9-5C0344276BF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33" name="Text Box 2">
          <a:extLst>
            <a:ext uri="{FF2B5EF4-FFF2-40B4-BE49-F238E27FC236}">
              <a16:creationId xmlns:a16="http://schemas.microsoft.com/office/drawing/2014/main" id="{E7976003-7CA7-44BA-B46A-49B2776DFC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34" name="Text Box 2">
          <a:extLst>
            <a:ext uri="{FF2B5EF4-FFF2-40B4-BE49-F238E27FC236}">
              <a16:creationId xmlns:a16="http://schemas.microsoft.com/office/drawing/2014/main" id="{346014C5-E57A-4036-84E4-37A37AEF5FE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35" name="Text Box 2">
          <a:extLst>
            <a:ext uri="{FF2B5EF4-FFF2-40B4-BE49-F238E27FC236}">
              <a16:creationId xmlns:a16="http://schemas.microsoft.com/office/drawing/2014/main" id="{2E462715-5C4F-4CBE-86A3-5DAC4E9170D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36" name="Text Box 2">
          <a:extLst>
            <a:ext uri="{FF2B5EF4-FFF2-40B4-BE49-F238E27FC236}">
              <a16:creationId xmlns:a16="http://schemas.microsoft.com/office/drawing/2014/main" id="{2CCDA424-B17E-483F-81F4-B53ADE28C8F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446C3D5F-C809-4596-93AE-A9F1D062323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5C9FE65E-6152-4D61-BA46-4809CF4EC67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BB698932-8819-49A9-9CF0-92515E8CFFC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0" name="Text Box 2">
          <a:extLst>
            <a:ext uri="{FF2B5EF4-FFF2-40B4-BE49-F238E27FC236}">
              <a16:creationId xmlns:a16="http://schemas.microsoft.com/office/drawing/2014/main" id="{A672E747-0680-429A-A04E-AEC76614650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3E0F25C6-6F2F-45D8-83B1-EEB71865F1E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42" name="Text Box 2">
          <a:extLst>
            <a:ext uri="{FF2B5EF4-FFF2-40B4-BE49-F238E27FC236}">
              <a16:creationId xmlns:a16="http://schemas.microsoft.com/office/drawing/2014/main" id="{74047A43-CE13-44EF-9296-9FE1E5550373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3" name="Text Box 2">
          <a:extLst>
            <a:ext uri="{FF2B5EF4-FFF2-40B4-BE49-F238E27FC236}">
              <a16:creationId xmlns:a16="http://schemas.microsoft.com/office/drawing/2014/main" id="{966EFAA0-7D7C-445D-BBB3-C6965B78483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4" name="Text Box 2">
          <a:extLst>
            <a:ext uri="{FF2B5EF4-FFF2-40B4-BE49-F238E27FC236}">
              <a16:creationId xmlns:a16="http://schemas.microsoft.com/office/drawing/2014/main" id="{4632003F-6C54-4466-B3CD-0AB9523DE4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35992483-042D-4B73-9A6D-9424A5144C4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46" name="Text Box 2">
          <a:extLst>
            <a:ext uri="{FF2B5EF4-FFF2-40B4-BE49-F238E27FC236}">
              <a16:creationId xmlns:a16="http://schemas.microsoft.com/office/drawing/2014/main" id="{1E9F08E0-EB02-4E20-A7BC-F7519EB9483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AFB94836-156C-41A0-B5B8-E243FAC16C8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8" name="Text Box 2">
          <a:extLst>
            <a:ext uri="{FF2B5EF4-FFF2-40B4-BE49-F238E27FC236}">
              <a16:creationId xmlns:a16="http://schemas.microsoft.com/office/drawing/2014/main" id="{35BD2A68-43BD-4CC1-911E-435F5C64F609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49" name="Text Box 2">
          <a:extLst>
            <a:ext uri="{FF2B5EF4-FFF2-40B4-BE49-F238E27FC236}">
              <a16:creationId xmlns:a16="http://schemas.microsoft.com/office/drawing/2014/main" id="{3D947B84-8CD1-4C3C-AAE6-2429357183F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50" name="Text Box 2">
          <a:extLst>
            <a:ext uri="{FF2B5EF4-FFF2-40B4-BE49-F238E27FC236}">
              <a16:creationId xmlns:a16="http://schemas.microsoft.com/office/drawing/2014/main" id="{66BC5F7D-9FAD-40D1-9E0B-A23FF34A169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83510369-22BE-41ED-BC67-DBEB7A166B0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52" name="Text Box 2">
          <a:extLst>
            <a:ext uri="{FF2B5EF4-FFF2-40B4-BE49-F238E27FC236}">
              <a16:creationId xmlns:a16="http://schemas.microsoft.com/office/drawing/2014/main" id="{9C6173AB-7B94-4ADB-A2BA-E432A14B2CED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743FED2A-20BB-45B4-B474-2F37382102B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4B180B44-E384-4C8F-9CDF-C358518B793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55" name="Text Box 2">
          <a:extLst>
            <a:ext uri="{FF2B5EF4-FFF2-40B4-BE49-F238E27FC236}">
              <a16:creationId xmlns:a16="http://schemas.microsoft.com/office/drawing/2014/main" id="{D9E530B2-B5D1-4231-8B94-DE4584A9BDB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1BEABB9C-DD21-496F-A8F1-D2FBAB576FA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741FDCD1-267E-4826-AD72-930787986DA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58" name="Text Box 2">
          <a:extLst>
            <a:ext uri="{FF2B5EF4-FFF2-40B4-BE49-F238E27FC236}">
              <a16:creationId xmlns:a16="http://schemas.microsoft.com/office/drawing/2014/main" id="{F228B8CD-B554-4700-A434-A782084D092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20DB3A33-E214-4C7B-A54B-CCB9EC7CA10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0" name="Text Box 2">
          <a:extLst>
            <a:ext uri="{FF2B5EF4-FFF2-40B4-BE49-F238E27FC236}">
              <a16:creationId xmlns:a16="http://schemas.microsoft.com/office/drawing/2014/main" id="{EE0D64F4-5E9D-4278-9292-1C304E6B543C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1" name="Text Box 2">
          <a:extLst>
            <a:ext uri="{FF2B5EF4-FFF2-40B4-BE49-F238E27FC236}">
              <a16:creationId xmlns:a16="http://schemas.microsoft.com/office/drawing/2014/main" id="{FDDEA45D-A595-4243-9EEE-DD49924128AE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7C7F0BEB-1A9D-4BF2-8B53-0CB54116E68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81D53728-5859-4DCE-AD2F-6F21C223D9F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4" name="Text Box 2">
          <a:extLst>
            <a:ext uri="{FF2B5EF4-FFF2-40B4-BE49-F238E27FC236}">
              <a16:creationId xmlns:a16="http://schemas.microsoft.com/office/drawing/2014/main" id="{97A341CA-8B0D-49E0-B308-F99E7F28E5E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75C0F320-1106-48CB-8D0E-4011E82AB5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747BD188-E8AF-4DDC-999B-E5B322990AAB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7" name="Text Box 2">
          <a:extLst>
            <a:ext uri="{FF2B5EF4-FFF2-40B4-BE49-F238E27FC236}">
              <a16:creationId xmlns:a16="http://schemas.microsoft.com/office/drawing/2014/main" id="{1280F2AC-57C5-4FAA-83F6-D9EF6BEAD05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8" name="Text Box 2">
          <a:extLst>
            <a:ext uri="{FF2B5EF4-FFF2-40B4-BE49-F238E27FC236}">
              <a16:creationId xmlns:a16="http://schemas.microsoft.com/office/drawing/2014/main" id="{65E535E5-4590-49DA-A75D-BE310C794690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69" name="Text Box 2">
          <a:extLst>
            <a:ext uri="{FF2B5EF4-FFF2-40B4-BE49-F238E27FC236}">
              <a16:creationId xmlns:a16="http://schemas.microsoft.com/office/drawing/2014/main" id="{6F0D290C-C6B3-41F6-8062-4209BF67EF1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89F7DDE0-4124-458B-B54E-1A41C9B56395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71" name="Text Box 2">
          <a:extLst>
            <a:ext uri="{FF2B5EF4-FFF2-40B4-BE49-F238E27FC236}">
              <a16:creationId xmlns:a16="http://schemas.microsoft.com/office/drawing/2014/main" id="{5DCD8BBE-8C40-4520-8E7E-A9E0F683F152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72" name="Text Box 2">
          <a:extLst>
            <a:ext uri="{FF2B5EF4-FFF2-40B4-BE49-F238E27FC236}">
              <a16:creationId xmlns:a16="http://schemas.microsoft.com/office/drawing/2014/main" id="{B69DB49F-4D84-4E5C-8512-F9A86AF94341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73" name="Text Box 2">
          <a:extLst>
            <a:ext uri="{FF2B5EF4-FFF2-40B4-BE49-F238E27FC236}">
              <a16:creationId xmlns:a16="http://schemas.microsoft.com/office/drawing/2014/main" id="{D78797AD-C6C3-4AC0-A226-67E6357B1BA6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A89683FC-78C4-4D31-9126-4536A32FBBA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75" name="Text Box 2">
          <a:extLst>
            <a:ext uri="{FF2B5EF4-FFF2-40B4-BE49-F238E27FC236}">
              <a16:creationId xmlns:a16="http://schemas.microsoft.com/office/drawing/2014/main" id="{89F7DB2F-021C-4A92-9403-9FB37E424CA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90296E18-919C-4CE1-8F64-D0B5BE55C17F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77" name="Text Box 2">
          <a:extLst>
            <a:ext uri="{FF2B5EF4-FFF2-40B4-BE49-F238E27FC236}">
              <a16:creationId xmlns:a16="http://schemas.microsoft.com/office/drawing/2014/main" id="{2DE980DC-4DC0-4CC4-A7B2-2C3EF07D4A1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D3319F9A-9B49-4234-86AA-F4280F49712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3C168AE8-63DA-4E8C-96C1-FB951702DDF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0" name="Text Box 2">
          <a:extLst>
            <a:ext uri="{FF2B5EF4-FFF2-40B4-BE49-F238E27FC236}">
              <a16:creationId xmlns:a16="http://schemas.microsoft.com/office/drawing/2014/main" id="{4D2E40A6-5D80-4CF6-85D2-F7B4BC18B3B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1" name="Text Box 2">
          <a:extLst>
            <a:ext uri="{FF2B5EF4-FFF2-40B4-BE49-F238E27FC236}">
              <a16:creationId xmlns:a16="http://schemas.microsoft.com/office/drawing/2014/main" id="{A2651CF7-0208-48CE-9765-0410B854127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965A823A-2A1E-47A5-BCB1-B5FE74CA9D44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4C1AD7D3-DAC7-47E6-BC2E-961ED81F06B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3749465F-3099-45BD-9F53-561FD3F5AB2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5" name="Text Box 2">
          <a:extLst>
            <a:ext uri="{FF2B5EF4-FFF2-40B4-BE49-F238E27FC236}">
              <a16:creationId xmlns:a16="http://schemas.microsoft.com/office/drawing/2014/main" id="{A5DA4D39-421E-4CBB-B4C8-795BF316546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6" name="Text Box 2">
          <a:extLst>
            <a:ext uri="{FF2B5EF4-FFF2-40B4-BE49-F238E27FC236}">
              <a16:creationId xmlns:a16="http://schemas.microsoft.com/office/drawing/2014/main" id="{296F2195-5E19-4793-89AF-C66F1316AB4B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1BBED3B7-A638-469C-B576-A5A27C6447B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88" name="Text Box 2">
          <a:extLst>
            <a:ext uri="{FF2B5EF4-FFF2-40B4-BE49-F238E27FC236}">
              <a16:creationId xmlns:a16="http://schemas.microsoft.com/office/drawing/2014/main" id="{381478B9-9FB9-4536-93CC-E22FFC14C669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9214B0FA-F930-4E1B-9ED0-E2F1ADDFA37F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90" name="Text Box 2">
          <a:extLst>
            <a:ext uri="{FF2B5EF4-FFF2-40B4-BE49-F238E27FC236}">
              <a16:creationId xmlns:a16="http://schemas.microsoft.com/office/drawing/2014/main" id="{BD451CFC-3977-4232-A3E7-AC5638A3749A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91" name="Text Box 2">
          <a:extLst>
            <a:ext uri="{FF2B5EF4-FFF2-40B4-BE49-F238E27FC236}">
              <a16:creationId xmlns:a16="http://schemas.microsoft.com/office/drawing/2014/main" id="{BA21A7CB-8BDE-4CF6-BB69-E08371554887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75F1D399-684E-4ED2-A90B-DD83CBE2AEE8}"/>
            </a:ext>
          </a:extLst>
        </xdr:cNvPr>
        <xdr:cNvSpPr txBox="1">
          <a:spLocks noChangeArrowheads="1"/>
        </xdr:cNvSpPr>
      </xdr:nvSpPr>
      <xdr:spPr bwMode="auto">
        <a:xfrm>
          <a:off x="9432551" y="180414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93" name="Text Box 2">
          <a:extLst>
            <a:ext uri="{FF2B5EF4-FFF2-40B4-BE49-F238E27FC236}">
              <a16:creationId xmlns:a16="http://schemas.microsoft.com/office/drawing/2014/main" id="{F5AF923A-856B-44A1-89CC-FFD5AB5D7E7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94" name="Text Box 2">
          <a:extLst>
            <a:ext uri="{FF2B5EF4-FFF2-40B4-BE49-F238E27FC236}">
              <a16:creationId xmlns:a16="http://schemas.microsoft.com/office/drawing/2014/main" id="{C73CB8B7-836B-4644-A21C-5ED3BF0215C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C24FB0EA-94C8-4669-B26E-9686AA05E4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AFC440B6-9B8E-4688-9C42-1B739A9D602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97" name="Text Box 2">
          <a:extLst>
            <a:ext uri="{FF2B5EF4-FFF2-40B4-BE49-F238E27FC236}">
              <a16:creationId xmlns:a16="http://schemas.microsoft.com/office/drawing/2014/main" id="{9A768567-1670-47B3-8876-E9CCB5F7780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98" name="Text Box 2">
          <a:extLst>
            <a:ext uri="{FF2B5EF4-FFF2-40B4-BE49-F238E27FC236}">
              <a16:creationId xmlns:a16="http://schemas.microsoft.com/office/drawing/2014/main" id="{1A85C896-DD1C-4416-AD70-9261FFD1D353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399" name="Text Box 2">
          <a:extLst>
            <a:ext uri="{FF2B5EF4-FFF2-40B4-BE49-F238E27FC236}">
              <a16:creationId xmlns:a16="http://schemas.microsoft.com/office/drawing/2014/main" id="{87A492D2-5ADB-41B9-A61D-E199EC9CC02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0" name="Text Box 2">
          <a:extLst>
            <a:ext uri="{FF2B5EF4-FFF2-40B4-BE49-F238E27FC236}">
              <a16:creationId xmlns:a16="http://schemas.microsoft.com/office/drawing/2014/main" id="{4DCF1E52-DCE0-4EA6-9D64-81FB93CF8D8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D79C3E6A-1BD9-4833-9802-80C1EA7CFDC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CFA7F5B7-DB86-42A6-963B-60447F563432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4C88800A-1E58-4A0C-BF51-16D49938567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4" name="Text Box 2">
          <a:extLst>
            <a:ext uri="{FF2B5EF4-FFF2-40B4-BE49-F238E27FC236}">
              <a16:creationId xmlns:a16="http://schemas.microsoft.com/office/drawing/2014/main" id="{A1D5E653-FB35-4D65-845D-6DFC867D3EF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49AAAC3F-8A7A-4740-BAAD-7735BDA09FA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6" name="Text Box 2">
          <a:extLst>
            <a:ext uri="{FF2B5EF4-FFF2-40B4-BE49-F238E27FC236}">
              <a16:creationId xmlns:a16="http://schemas.microsoft.com/office/drawing/2014/main" id="{4BF75305-D31B-4C41-821C-0BB796C0748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7" name="Text Box 2">
          <a:extLst>
            <a:ext uri="{FF2B5EF4-FFF2-40B4-BE49-F238E27FC236}">
              <a16:creationId xmlns:a16="http://schemas.microsoft.com/office/drawing/2014/main" id="{A0B2CB15-9256-4151-98AD-EDE60526858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8" name="Text Box 2">
          <a:extLst>
            <a:ext uri="{FF2B5EF4-FFF2-40B4-BE49-F238E27FC236}">
              <a16:creationId xmlns:a16="http://schemas.microsoft.com/office/drawing/2014/main" id="{4B9B91D3-96D6-4DBA-9678-A73AB50B3D5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4A3D1CB6-C616-49B7-93BB-CBD5FC688B4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AF39F85D-0C6C-48CD-A365-245097C1B47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EA81A99A-454A-42BF-B26B-3393BAE59F0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67BB83ED-0B53-49E9-9802-204B3DE4110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0BE1F338-7048-4FD5-8854-589705428C6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4" name="Text Box 2">
          <a:extLst>
            <a:ext uri="{FF2B5EF4-FFF2-40B4-BE49-F238E27FC236}">
              <a16:creationId xmlns:a16="http://schemas.microsoft.com/office/drawing/2014/main" id="{938FD665-ED79-4BC5-9BBF-A765B83E6B4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23127C2E-9435-4CC1-92FE-F2E32FFE0D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6" name="Text Box 2">
          <a:extLst>
            <a:ext uri="{FF2B5EF4-FFF2-40B4-BE49-F238E27FC236}">
              <a16:creationId xmlns:a16="http://schemas.microsoft.com/office/drawing/2014/main" id="{AA2240C7-C7F4-472D-B3A9-6F45319C60A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8ACF615E-3EAA-4295-8835-7A562C712A6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67BA8F74-0DC6-4CAB-A286-ABA4990E147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25CDC3CE-7652-4427-96E4-6D858E23F70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B7944D72-1807-4AD0-8F4F-887B6F4C71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1" name="Text Box 2">
          <a:extLst>
            <a:ext uri="{FF2B5EF4-FFF2-40B4-BE49-F238E27FC236}">
              <a16:creationId xmlns:a16="http://schemas.microsoft.com/office/drawing/2014/main" id="{A6B5E9B2-2A7D-4C37-B76A-E1AA7F5932D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38B43649-D0E8-4D74-AD67-4CC2F680A98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3" name="Text Box 2">
          <a:extLst>
            <a:ext uri="{FF2B5EF4-FFF2-40B4-BE49-F238E27FC236}">
              <a16:creationId xmlns:a16="http://schemas.microsoft.com/office/drawing/2014/main" id="{16431F8D-CD58-4E22-AD4E-B29F27756A7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4" name="Text Box 2">
          <a:extLst>
            <a:ext uri="{FF2B5EF4-FFF2-40B4-BE49-F238E27FC236}">
              <a16:creationId xmlns:a16="http://schemas.microsoft.com/office/drawing/2014/main" id="{85DC38DC-9302-4AEE-A95F-372E24CAEA4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ABFC2D97-11E3-44E4-9BB8-25C0A1598AC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B46E6552-3B21-488F-9071-1320B82AD1A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7" name="Text Box 2">
          <a:extLst>
            <a:ext uri="{FF2B5EF4-FFF2-40B4-BE49-F238E27FC236}">
              <a16:creationId xmlns:a16="http://schemas.microsoft.com/office/drawing/2014/main" id="{B15B8D41-86FD-408E-9966-2B9AE92F066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D3C6CFBD-CE6D-47F5-9C63-97EC051D29D5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29" name="Text Box 2">
          <a:extLst>
            <a:ext uri="{FF2B5EF4-FFF2-40B4-BE49-F238E27FC236}">
              <a16:creationId xmlns:a16="http://schemas.microsoft.com/office/drawing/2014/main" id="{134AF03F-2B84-4684-8C80-70F8504A7118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0" name="Text Box 2">
          <a:extLst>
            <a:ext uri="{FF2B5EF4-FFF2-40B4-BE49-F238E27FC236}">
              <a16:creationId xmlns:a16="http://schemas.microsoft.com/office/drawing/2014/main" id="{FAD972E3-7A90-40C0-B039-01F0F40807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9B5A3B7B-4BF8-4349-8698-B8820369B8C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2" name="Text Box 2">
          <a:extLst>
            <a:ext uri="{FF2B5EF4-FFF2-40B4-BE49-F238E27FC236}">
              <a16:creationId xmlns:a16="http://schemas.microsoft.com/office/drawing/2014/main" id="{57D3A759-7153-42F0-ACF9-C4B49CDA15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3" name="Text Box 2">
          <a:extLst>
            <a:ext uri="{FF2B5EF4-FFF2-40B4-BE49-F238E27FC236}">
              <a16:creationId xmlns:a16="http://schemas.microsoft.com/office/drawing/2014/main" id="{12BD737B-0170-4292-9E80-78549479512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4" name="Text Box 2">
          <a:extLst>
            <a:ext uri="{FF2B5EF4-FFF2-40B4-BE49-F238E27FC236}">
              <a16:creationId xmlns:a16="http://schemas.microsoft.com/office/drawing/2014/main" id="{17B7E907-575A-45CB-98AD-DEEDDD3C4F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B1BA82C0-9305-4160-B54B-79E6835E0FF6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6" name="Text Box 2">
          <a:extLst>
            <a:ext uri="{FF2B5EF4-FFF2-40B4-BE49-F238E27FC236}">
              <a16:creationId xmlns:a16="http://schemas.microsoft.com/office/drawing/2014/main" id="{0761472C-043B-4BED-866D-63DCE6668F1B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19414A64-B97B-4DE3-BD46-CDA4DE203D40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8" name="Text Box 2">
          <a:extLst>
            <a:ext uri="{FF2B5EF4-FFF2-40B4-BE49-F238E27FC236}">
              <a16:creationId xmlns:a16="http://schemas.microsoft.com/office/drawing/2014/main" id="{1EDFD854-19EC-401F-B879-AB2992C7380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01E1701F-16CF-49D8-9193-5907C8E65E23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0" name="Text Box 2">
          <a:extLst>
            <a:ext uri="{FF2B5EF4-FFF2-40B4-BE49-F238E27FC236}">
              <a16:creationId xmlns:a16="http://schemas.microsoft.com/office/drawing/2014/main" id="{964B4F7A-BE1B-4700-83D3-8D2128AAEC9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455AF40E-E5CE-4E29-8B03-6B9EDB1E6D1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2" name="Text Box 2">
          <a:extLst>
            <a:ext uri="{FF2B5EF4-FFF2-40B4-BE49-F238E27FC236}">
              <a16:creationId xmlns:a16="http://schemas.microsoft.com/office/drawing/2014/main" id="{64899FD3-FC2B-49AC-A5CB-D1EDF7595F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3" name="Text Box 2">
          <a:extLst>
            <a:ext uri="{FF2B5EF4-FFF2-40B4-BE49-F238E27FC236}">
              <a16:creationId xmlns:a16="http://schemas.microsoft.com/office/drawing/2014/main" id="{DB7A2F2B-BD04-4F48-8D57-7382C1FFFC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A65B5DF4-F272-4A29-B242-BBA28B08682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2D03B0BA-CFB8-474F-AEA7-921D81D57BC4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882D27E3-77CF-4014-A88B-5497E62C333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7" name="Text Box 2">
          <a:extLst>
            <a:ext uri="{FF2B5EF4-FFF2-40B4-BE49-F238E27FC236}">
              <a16:creationId xmlns:a16="http://schemas.microsoft.com/office/drawing/2014/main" id="{75EBBB46-7DC1-46BA-A9AB-8A664157DCD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A8EAB9CD-FFD0-4914-B143-3836D7245F0F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49" name="Text Box 2">
          <a:extLst>
            <a:ext uri="{FF2B5EF4-FFF2-40B4-BE49-F238E27FC236}">
              <a16:creationId xmlns:a16="http://schemas.microsoft.com/office/drawing/2014/main" id="{A78757E1-A2FD-4D88-86CB-CDE2A50EAFDD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50" name="Text Box 2">
          <a:extLst>
            <a:ext uri="{FF2B5EF4-FFF2-40B4-BE49-F238E27FC236}">
              <a16:creationId xmlns:a16="http://schemas.microsoft.com/office/drawing/2014/main" id="{CC396D3F-0633-4D56-A9C4-7ADB20F39C4C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E588393E-3D7C-41B1-81F0-D92BD6407FD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52" name="Text Box 2">
          <a:extLst>
            <a:ext uri="{FF2B5EF4-FFF2-40B4-BE49-F238E27FC236}">
              <a16:creationId xmlns:a16="http://schemas.microsoft.com/office/drawing/2014/main" id="{EBA2EE31-2C50-4625-B8B6-64183FB1053A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478B26B2-A6F8-4A1F-93BA-031CAC8A13E1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E6338A9C-F7B2-49F8-8D5A-DFC21765BD69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55" name="Text Box 2">
          <a:extLst>
            <a:ext uri="{FF2B5EF4-FFF2-40B4-BE49-F238E27FC236}">
              <a16:creationId xmlns:a16="http://schemas.microsoft.com/office/drawing/2014/main" id="{73CF4E1D-CD5A-497D-A172-B85D642354EE}"/>
            </a:ext>
          </a:extLst>
        </xdr:cNvPr>
        <xdr:cNvSpPr txBox="1">
          <a:spLocks noChangeArrowheads="1"/>
        </xdr:cNvSpPr>
      </xdr:nvSpPr>
      <xdr:spPr bwMode="auto">
        <a:xfrm>
          <a:off x="9432551" y="493058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DF597F2E-A222-497E-A06A-66A996DEE01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2E2C16FE-E545-4855-AE6E-045AB0EA48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458" name="Text Box 2">
          <a:extLst>
            <a:ext uri="{FF2B5EF4-FFF2-40B4-BE49-F238E27FC236}">
              <a16:creationId xmlns:a16="http://schemas.microsoft.com/office/drawing/2014/main" id="{6FEB874E-37A6-48D3-8A1A-01545F73455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459" name="Text Box 2">
          <a:extLst>
            <a:ext uri="{FF2B5EF4-FFF2-40B4-BE49-F238E27FC236}">
              <a16:creationId xmlns:a16="http://schemas.microsoft.com/office/drawing/2014/main" id="{7B249CA0-44B2-4DC3-9E9B-1DB880050F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0" name="Text Box 2">
          <a:extLst>
            <a:ext uri="{FF2B5EF4-FFF2-40B4-BE49-F238E27FC236}">
              <a16:creationId xmlns:a16="http://schemas.microsoft.com/office/drawing/2014/main" id="{AF8AAFC5-A858-452D-BCA4-A34DE7F213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148E34C0-00A2-4893-8CC3-222DAEC8E9A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C72046E7-9D9D-4001-A8C8-613D1F3F68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3" name="Text Box 2">
          <a:extLst>
            <a:ext uri="{FF2B5EF4-FFF2-40B4-BE49-F238E27FC236}">
              <a16:creationId xmlns:a16="http://schemas.microsoft.com/office/drawing/2014/main" id="{617099AB-11F7-4832-9A34-1D8F663CDA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48A46D07-B7C0-4BF4-AFE2-F75937A96CE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5" name="Text Box 2">
          <a:extLst>
            <a:ext uri="{FF2B5EF4-FFF2-40B4-BE49-F238E27FC236}">
              <a16:creationId xmlns:a16="http://schemas.microsoft.com/office/drawing/2014/main" id="{F7EB8EE5-D1C4-4415-8FA2-11EBC181EF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6" name="Text Box 2">
          <a:extLst>
            <a:ext uri="{FF2B5EF4-FFF2-40B4-BE49-F238E27FC236}">
              <a16:creationId xmlns:a16="http://schemas.microsoft.com/office/drawing/2014/main" id="{287EC433-79AF-43DF-B8DA-231DC0EBC50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41B71226-5FF8-4F0D-902E-A206282B77F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E4DC2CCB-6D46-43AD-B738-A06BFB9442F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69" name="Text Box 2">
          <a:extLst>
            <a:ext uri="{FF2B5EF4-FFF2-40B4-BE49-F238E27FC236}">
              <a16:creationId xmlns:a16="http://schemas.microsoft.com/office/drawing/2014/main" id="{6168F77E-FE7D-4251-BC45-1A6EDC3479C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798AADA4-F007-454A-AEC0-1E2EC2D8C8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1" name="Text Box 2">
          <a:extLst>
            <a:ext uri="{FF2B5EF4-FFF2-40B4-BE49-F238E27FC236}">
              <a16:creationId xmlns:a16="http://schemas.microsoft.com/office/drawing/2014/main" id="{20304754-384A-41DC-9F28-EF053D67A77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2" name="Text Box 2">
          <a:extLst>
            <a:ext uri="{FF2B5EF4-FFF2-40B4-BE49-F238E27FC236}">
              <a16:creationId xmlns:a16="http://schemas.microsoft.com/office/drawing/2014/main" id="{4F6D27A9-FBD5-4CD7-AB6A-EAB46379539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A6681FDE-DA96-4939-97B6-4D9EE36457D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6C02F7C-5685-410B-9B00-B5793D60112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5" name="Text Box 2">
          <a:extLst>
            <a:ext uri="{FF2B5EF4-FFF2-40B4-BE49-F238E27FC236}">
              <a16:creationId xmlns:a16="http://schemas.microsoft.com/office/drawing/2014/main" id="{90A33ED1-0CE2-4284-8343-846176CEC03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772F02D6-AD64-416E-81CA-7379EBFA51D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7" name="Text Box 2">
          <a:extLst>
            <a:ext uri="{FF2B5EF4-FFF2-40B4-BE49-F238E27FC236}">
              <a16:creationId xmlns:a16="http://schemas.microsoft.com/office/drawing/2014/main" id="{41301B31-9D5F-48BA-89A8-5197B49F1CF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2BD27E76-4138-40BD-836F-EAC2B5F970D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79" name="Text Box 2">
          <a:extLst>
            <a:ext uri="{FF2B5EF4-FFF2-40B4-BE49-F238E27FC236}">
              <a16:creationId xmlns:a16="http://schemas.microsoft.com/office/drawing/2014/main" id="{211A352E-80F8-4685-95C9-8A2C3C99FF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0" name="Text Box 2">
          <a:extLst>
            <a:ext uri="{FF2B5EF4-FFF2-40B4-BE49-F238E27FC236}">
              <a16:creationId xmlns:a16="http://schemas.microsoft.com/office/drawing/2014/main" id="{5AA5315E-4B6B-4831-BEB6-69BF01E5673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1" name="Text Box 2">
          <a:extLst>
            <a:ext uri="{FF2B5EF4-FFF2-40B4-BE49-F238E27FC236}">
              <a16:creationId xmlns:a16="http://schemas.microsoft.com/office/drawing/2014/main" id="{023DCB9A-07FE-4124-AB9D-A6DAB4488E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2" name="Text Box 2">
          <a:extLst>
            <a:ext uri="{FF2B5EF4-FFF2-40B4-BE49-F238E27FC236}">
              <a16:creationId xmlns:a16="http://schemas.microsoft.com/office/drawing/2014/main" id="{2063BBC0-126D-48DA-9A03-530948D14C6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3" name="Text Box 2">
          <a:extLst>
            <a:ext uri="{FF2B5EF4-FFF2-40B4-BE49-F238E27FC236}">
              <a16:creationId xmlns:a16="http://schemas.microsoft.com/office/drawing/2014/main" id="{8B3C7E51-71DF-4FE3-85AF-92942A15AB7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4" name="Text Box 2">
          <a:extLst>
            <a:ext uri="{FF2B5EF4-FFF2-40B4-BE49-F238E27FC236}">
              <a16:creationId xmlns:a16="http://schemas.microsoft.com/office/drawing/2014/main" id="{2B505AB9-860D-4388-AFD3-C4B4F934D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5" name="Text Box 2">
          <a:extLst>
            <a:ext uri="{FF2B5EF4-FFF2-40B4-BE49-F238E27FC236}">
              <a16:creationId xmlns:a16="http://schemas.microsoft.com/office/drawing/2014/main" id="{BAE91169-FD90-4D68-9FBD-69983B6A44A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2E1B417-D71E-4D94-A956-DBA373CEEA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89F490E-A1DE-48AD-8532-3D66A9C960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8" name="Text Box 2">
          <a:extLst>
            <a:ext uri="{FF2B5EF4-FFF2-40B4-BE49-F238E27FC236}">
              <a16:creationId xmlns:a16="http://schemas.microsoft.com/office/drawing/2014/main" id="{BC8D9991-B2EC-462B-AFC1-CD2DE61E583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89" name="Text Box 2">
          <a:extLst>
            <a:ext uri="{FF2B5EF4-FFF2-40B4-BE49-F238E27FC236}">
              <a16:creationId xmlns:a16="http://schemas.microsoft.com/office/drawing/2014/main" id="{900D170B-6549-4B6A-899F-C15221C8C97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0" name="Text Box 2">
          <a:extLst>
            <a:ext uri="{FF2B5EF4-FFF2-40B4-BE49-F238E27FC236}">
              <a16:creationId xmlns:a16="http://schemas.microsoft.com/office/drawing/2014/main" id="{DCE0A04D-ECA8-4265-8610-A1B8EDE8873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FAD8EA75-0FDC-489C-8553-041F17EC3C7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7ABF3899-70F5-45B7-B6D5-0A17BE6A064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3" name="Text Box 2">
          <a:extLst>
            <a:ext uri="{FF2B5EF4-FFF2-40B4-BE49-F238E27FC236}">
              <a16:creationId xmlns:a16="http://schemas.microsoft.com/office/drawing/2014/main" id="{DB940AA2-D189-4E52-BEDB-2708C2D1D65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4" name="Text Box 2">
          <a:extLst>
            <a:ext uri="{FF2B5EF4-FFF2-40B4-BE49-F238E27FC236}">
              <a16:creationId xmlns:a16="http://schemas.microsoft.com/office/drawing/2014/main" id="{5AFF29FD-DEAF-496D-90D2-0D71FAF432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380D63CC-C59A-402C-8DD9-24659B46C4B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F2A0A5C0-43A7-4A09-B69A-32736E44A2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7" name="Text Box 2">
          <a:extLst>
            <a:ext uri="{FF2B5EF4-FFF2-40B4-BE49-F238E27FC236}">
              <a16:creationId xmlns:a16="http://schemas.microsoft.com/office/drawing/2014/main" id="{EC1A8107-5AD3-4628-9FA4-10462CF06F9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3DB7EEE9-DC4D-40C4-9078-F241381E760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48E2C563-1720-47AA-8DB6-90B875B077E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00" name="Text Box 2">
          <a:extLst>
            <a:ext uri="{FF2B5EF4-FFF2-40B4-BE49-F238E27FC236}">
              <a16:creationId xmlns:a16="http://schemas.microsoft.com/office/drawing/2014/main" id="{87498F30-6081-480F-931F-75E0C2A59BA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1C8AD4CD-E22C-4732-81F1-BEB194FBE6E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502" name="Text Box 2">
          <a:extLst>
            <a:ext uri="{FF2B5EF4-FFF2-40B4-BE49-F238E27FC236}">
              <a16:creationId xmlns:a16="http://schemas.microsoft.com/office/drawing/2014/main" id="{775B84DD-D7EB-43E2-BDCA-31930714CE6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750C7C7A-C59A-477C-9EDA-FA34E99F553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04" name="Text Box 2">
          <a:extLst>
            <a:ext uri="{FF2B5EF4-FFF2-40B4-BE49-F238E27FC236}">
              <a16:creationId xmlns:a16="http://schemas.microsoft.com/office/drawing/2014/main" id="{1B06E411-DAE5-4D6E-82F8-B083241D9D9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05" name="Text Box 2">
          <a:extLst>
            <a:ext uri="{FF2B5EF4-FFF2-40B4-BE49-F238E27FC236}">
              <a16:creationId xmlns:a16="http://schemas.microsoft.com/office/drawing/2014/main" id="{30B9930E-456B-4C83-9B2E-744613E9952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06" name="Text Box 2">
          <a:extLst>
            <a:ext uri="{FF2B5EF4-FFF2-40B4-BE49-F238E27FC236}">
              <a16:creationId xmlns:a16="http://schemas.microsoft.com/office/drawing/2014/main" id="{4DABE864-49A8-4731-B069-4F8BF987A2C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07" name="Text Box 2">
          <a:extLst>
            <a:ext uri="{FF2B5EF4-FFF2-40B4-BE49-F238E27FC236}">
              <a16:creationId xmlns:a16="http://schemas.microsoft.com/office/drawing/2014/main" id="{DA545A5E-8E35-4FA0-9FD9-541164936E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08" name="Text Box 2">
          <a:extLst>
            <a:ext uri="{FF2B5EF4-FFF2-40B4-BE49-F238E27FC236}">
              <a16:creationId xmlns:a16="http://schemas.microsoft.com/office/drawing/2014/main" id="{5DF51D9F-631D-4B83-A44B-1DA28D84A95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15D55E31-3F2E-44AA-A515-E3A74020D5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0" name="Text Box 2">
          <a:extLst>
            <a:ext uri="{FF2B5EF4-FFF2-40B4-BE49-F238E27FC236}">
              <a16:creationId xmlns:a16="http://schemas.microsoft.com/office/drawing/2014/main" id="{838A3A17-8710-46FD-BD02-6319499E68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89E02D40-0C6B-480C-986E-B0AA555F54E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1BE2B80F-9E35-45CC-88A9-1A56C7C8DA4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3" name="Text Box 2">
          <a:extLst>
            <a:ext uri="{FF2B5EF4-FFF2-40B4-BE49-F238E27FC236}">
              <a16:creationId xmlns:a16="http://schemas.microsoft.com/office/drawing/2014/main" id="{BC1FFDCB-D12C-4D2E-8E52-AE435E4E6F6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4" name="Text Box 2">
          <a:extLst>
            <a:ext uri="{FF2B5EF4-FFF2-40B4-BE49-F238E27FC236}">
              <a16:creationId xmlns:a16="http://schemas.microsoft.com/office/drawing/2014/main" id="{A914ECB4-3D43-4051-8C75-48FDE1FBB56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5" name="Text Box 2">
          <a:extLst>
            <a:ext uri="{FF2B5EF4-FFF2-40B4-BE49-F238E27FC236}">
              <a16:creationId xmlns:a16="http://schemas.microsoft.com/office/drawing/2014/main" id="{2C79B8B8-B12E-4B94-BA87-6B26F85C744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6" name="Text Box 2">
          <a:extLst>
            <a:ext uri="{FF2B5EF4-FFF2-40B4-BE49-F238E27FC236}">
              <a16:creationId xmlns:a16="http://schemas.microsoft.com/office/drawing/2014/main" id="{83133A2E-2444-4692-A7EF-E1082241BCC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B6288DBC-346E-4F90-B64C-58D85357FA1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8" name="Text Box 2">
          <a:extLst>
            <a:ext uri="{FF2B5EF4-FFF2-40B4-BE49-F238E27FC236}">
              <a16:creationId xmlns:a16="http://schemas.microsoft.com/office/drawing/2014/main" id="{E79B21B0-25EC-436B-A752-EF582965EF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379396CB-DB90-48E1-A390-6F5CC62E78D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5D50EFB7-B7D8-4AE1-B139-41CC34BF0B1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1" name="Text Box 2">
          <a:extLst>
            <a:ext uri="{FF2B5EF4-FFF2-40B4-BE49-F238E27FC236}">
              <a16:creationId xmlns:a16="http://schemas.microsoft.com/office/drawing/2014/main" id="{718802B3-0F20-44D9-97BA-F7C6FDE2D11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2" name="Text Box 2">
          <a:extLst>
            <a:ext uri="{FF2B5EF4-FFF2-40B4-BE49-F238E27FC236}">
              <a16:creationId xmlns:a16="http://schemas.microsoft.com/office/drawing/2014/main" id="{8C45FA99-4453-40E7-A78D-8402EC3FAE2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3" name="Text Box 2">
          <a:extLst>
            <a:ext uri="{FF2B5EF4-FFF2-40B4-BE49-F238E27FC236}">
              <a16:creationId xmlns:a16="http://schemas.microsoft.com/office/drawing/2014/main" id="{2AC3EC5A-DFBC-4754-AE54-D2ECE54B41D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B718B160-70DC-42F6-A468-A70DD00477F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1B4F6B11-C2B8-4803-AFE8-6B360581F05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43E2143-2939-4CD9-A0F9-2E5FAAAE73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9FDE0F56-224A-4CF3-B871-0FB5EEABCC3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043AD728-BDA9-4937-AA41-E5972F6B72A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29" name="Text Box 2">
          <a:extLst>
            <a:ext uri="{FF2B5EF4-FFF2-40B4-BE49-F238E27FC236}">
              <a16:creationId xmlns:a16="http://schemas.microsoft.com/office/drawing/2014/main" id="{AD20517A-FBE0-4392-B55E-8648B2C959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530" name="Text Box 2">
          <a:extLst>
            <a:ext uri="{FF2B5EF4-FFF2-40B4-BE49-F238E27FC236}">
              <a16:creationId xmlns:a16="http://schemas.microsoft.com/office/drawing/2014/main" id="{8BE15864-F0AE-4CE9-8439-9CD8408ABF8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31" name="Text Box 2">
          <a:extLst>
            <a:ext uri="{FF2B5EF4-FFF2-40B4-BE49-F238E27FC236}">
              <a16:creationId xmlns:a16="http://schemas.microsoft.com/office/drawing/2014/main" id="{85185BEB-5C30-46B6-88B3-2F2C77AF011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32" name="Text Box 2">
          <a:extLst>
            <a:ext uri="{FF2B5EF4-FFF2-40B4-BE49-F238E27FC236}">
              <a16:creationId xmlns:a16="http://schemas.microsoft.com/office/drawing/2014/main" id="{CC86F319-2E76-4F01-AE0A-255D4A39F2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33" name="Text Box 2">
          <a:extLst>
            <a:ext uri="{FF2B5EF4-FFF2-40B4-BE49-F238E27FC236}">
              <a16:creationId xmlns:a16="http://schemas.microsoft.com/office/drawing/2014/main" id="{60A7EB1C-619F-4BB1-AEE6-63E248D3017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34" name="Text Box 2">
          <a:extLst>
            <a:ext uri="{FF2B5EF4-FFF2-40B4-BE49-F238E27FC236}">
              <a16:creationId xmlns:a16="http://schemas.microsoft.com/office/drawing/2014/main" id="{A0A3FAEF-9E95-4872-AD3C-146ECC29A670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35" name="Text Box 2">
          <a:extLst>
            <a:ext uri="{FF2B5EF4-FFF2-40B4-BE49-F238E27FC236}">
              <a16:creationId xmlns:a16="http://schemas.microsoft.com/office/drawing/2014/main" id="{F5CF0F82-90EA-49EE-BAA4-060935FAD5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EF5D133D-9C0C-4B27-9349-BC220C7AFE0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AB7EC337-A251-4C53-A08E-59724929299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38" name="Text Box 2">
          <a:extLst>
            <a:ext uri="{FF2B5EF4-FFF2-40B4-BE49-F238E27FC236}">
              <a16:creationId xmlns:a16="http://schemas.microsoft.com/office/drawing/2014/main" id="{966DC1DF-F2F2-4888-8638-B3282DA9341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39" name="Text Box 2">
          <a:extLst>
            <a:ext uri="{FF2B5EF4-FFF2-40B4-BE49-F238E27FC236}">
              <a16:creationId xmlns:a16="http://schemas.microsoft.com/office/drawing/2014/main" id="{D074E08C-651B-4ECD-8C32-566E8D5314C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0" name="Text Box 2">
          <a:extLst>
            <a:ext uri="{FF2B5EF4-FFF2-40B4-BE49-F238E27FC236}">
              <a16:creationId xmlns:a16="http://schemas.microsoft.com/office/drawing/2014/main" id="{E3482B97-F842-4B25-A026-5E9D40BE4DA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1" name="Text Box 2">
          <a:extLst>
            <a:ext uri="{FF2B5EF4-FFF2-40B4-BE49-F238E27FC236}">
              <a16:creationId xmlns:a16="http://schemas.microsoft.com/office/drawing/2014/main" id="{7CCD1842-DDDC-4954-97D4-090E3B41B68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493939F1-DDCD-46BE-9167-31405E922F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3" name="Text Box 2">
          <a:extLst>
            <a:ext uri="{FF2B5EF4-FFF2-40B4-BE49-F238E27FC236}">
              <a16:creationId xmlns:a16="http://schemas.microsoft.com/office/drawing/2014/main" id="{CC321743-44CB-4FE8-A979-537CF4F5A4B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4" name="Text Box 2">
          <a:extLst>
            <a:ext uri="{FF2B5EF4-FFF2-40B4-BE49-F238E27FC236}">
              <a16:creationId xmlns:a16="http://schemas.microsoft.com/office/drawing/2014/main" id="{EA043F13-2C95-4D65-87FA-A1E17CA9E4C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911549A-B3CB-4844-B0F1-69A4B6BC560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6" name="Text Box 2">
          <a:extLst>
            <a:ext uri="{FF2B5EF4-FFF2-40B4-BE49-F238E27FC236}">
              <a16:creationId xmlns:a16="http://schemas.microsoft.com/office/drawing/2014/main" id="{B2C2E603-5C64-4F4F-B2FA-29D1D807411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7" name="Text Box 2">
          <a:extLst>
            <a:ext uri="{FF2B5EF4-FFF2-40B4-BE49-F238E27FC236}">
              <a16:creationId xmlns:a16="http://schemas.microsoft.com/office/drawing/2014/main" id="{9BA81AA1-3B5C-4478-9B36-881A9A55B14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A8810DB5-7670-4D7A-BBFC-25A9E5F6AD56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ECA8B615-97DB-4F7A-B139-4DB8AA53AB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827CFDDC-BB5B-428C-A464-299A68BD5BB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F305C62-968C-42F2-9673-B49EA094FEE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552" name="Text Box 2">
          <a:extLst>
            <a:ext uri="{FF2B5EF4-FFF2-40B4-BE49-F238E27FC236}">
              <a16:creationId xmlns:a16="http://schemas.microsoft.com/office/drawing/2014/main" id="{89DB9A72-E959-4933-8CD3-D58E43EDE4D9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D9A110B8-E892-435A-9319-412D284EA6A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CE5CC2DE-BC0A-4999-B38A-C510452CA7C8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3E73EA8-F8DE-49DA-B414-F17D2B892AE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556" name="Text Box 2">
          <a:extLst>
            <a:ext uri="{FF2B5EF4-FFF2-40B4-BE49-F238E27FC236}">
              <a16:creationId xmlns:a16="http://schemas.microsoft.com/office/drawing/2014/main" id="{358C97EB-1E2E-434F-BF3A-491306179B6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57" name="Text Box 2">
          <a:extLst>
            <a:ext uri="{FF2B5EF4-FFF2-40B4-BE49-F238E27FC236}">
              <a16:creationId xmlns:a16="http://schemas.microsoft.com/office/drawing/2014/main" id="{5ACF6218-33E2-44C3-BA17-669E24462FE7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16CB9AC-7045-40D8-9899-E83BD0FA62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559" name="Text Box 2">
          <a:extLst>
            <a:ext uri="{FF2B5EF4-FFF2-40B4-BE49-F238E27FC236}">
              <a16:creationId xmlns:a16="http://schemas.microsoft.com/office/drawing/2014/main" id="{61213470-16AA-4A89-8FA1-118F76493F5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0" name="Text Box 2">
          <a:extLst>
            <a:ext uri="{FF2B5EF4-FFF2-40B4-BE49-F238E27FC236}">
              <a16:creationId xmlns:a16="http://schemas.microsoft.com/office/drawing/2014/main" id="{5610B670-6018-4B40-BE3A-7B4F9C242F1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6C9BF1A5-8E8E-46D8-898B-B7AA8C365B8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85D10EF0-4AA2-49EE-8859-5742059138B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3" name="Text Box 2">
          <a:extLst>
            <a:ext uri="{FF2B5EF4-FFF2-40B4-BE49-F238E27FC236}">
              <a16:creationId xmlns:a16="http://schemas.microsoft.com/office/drawing/2014/main" id="{CDF73A72-F5C0-4171-B968-FD198D55661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4" name="Text Box 2">
          <a:extLst>
            <a:ext uri="{FF2B5EF4-FFF2-40B4-BE49-F238E27FC236}">
              <a16:creationId xmlns:a16="http://schemas.microsoft.com/office/drawing/2014/main" id="{0BF70088-0B0D-4D9F-ABCC-766625F3034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5" name="Text Box 2">
          <a:extLst>
            <a:ext uri="{FF2B5EF4-FFF2-40B4-BE49-F238E27FC236}">
              <a16:creationId xmlns:a16="http://schemas.microsoft.com/office/drawing/2014/main" id="{83371ABA-9D92-4C9B-9B3E-8146353E189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6" name="Text Box 2">
          <a:extLst>
            <a:ext uri="{FF2B5EF4-FFF2-40B4-BE49-F238E27FC236}">
              <a16:creationId xmlns:a16="http://schemas.microsoft.com/office/drawing/2014/main" id="{086FA57B-7294-4769-9B8B-1E955748B81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7" name="Text Box 2">
          <a:extLst>
            <a:ext uri="{FF2B5EF4-FFF2-40B4-BE49-F238E27FC236}">
              <a16:creationId xmlns:a16="http://schemas.microsoft.com/office/drawing/2014/main" id="{38EA9A72-2F76-40D8-B257-64348FAD4C6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12F0AC50-5652-485A-9022-CE11F864444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69" name="Text Box 2">
          <a:extLst>
            <a:ext uri="{FF2B5EF4-FFF2-40B4-BE49-F238E27FC236}">
              <a16:creationId xmlns:a16="http://schemas.microsoft.com/office/drawing/2014/main" id="{C5F81F67-ACEA-47FE-A377-66A1426A0B7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FD9B0DE6-3F99-4C62-B2F3-F0944F03085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2BA91CE-22E6-4160-B82D-F04A2C8FC06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7FD48305-9E0C-4660-A59F-A5155E89C5D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3" name="Text Box 2">
          <a:extLst>
            <a:ext uri="{FF2B5EF4-FFF2-40B4-BE49-F238E27FC236}">
              <a16:creationId xmlns:a16="http://schemas.microsoft.com/office/drawing/2014/main" id="{82EEB408-87DC-465A-8C09-A53B7163FD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4" name="Text Box 2">
          <a:extLst>
            <a:ext uri="{FF2B5EF4-FFF2-40B4-BE49-F238E27FC236}">
              <a16:creationId xmlns:a16="http://schemas.microsoft.com/office/drawing/2014/main" id="{80C262E2-A8B3-43E0-9B17-9481BBF352D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80B09923-9C96-4F3A-9ED9-2CAB205DCCE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5831777A-CA44-49F5-92E5-C31625E45B94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7" name="Text Box 2">
          <a:extLst>
            <a:ext uri="{FF2B5EF4-FFF2-40B4-BE49-F238E27FC236}">
              <a16:creationId xmlns:a16="http://schemas.microsoft.com/office/drawing/2014/main" id="{16FFC80A-4777-4D1C-BF44-A613B015E43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0591FA44-6EA2-4F40-B6B9-47A3D775002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79" name="Text Box 2">
          <a:extLst>
            <a:ext uri="{FF2B5EF4-FFF2-40B4-BE49-F238E27FC236}">
              <a16:creationId xmlns:a16="http://schemas.microsoft.com/office/drawing/2014/main" id="{18276F36-6ED6-45E0-BA96-254A26ECED0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0" name="Text Box 2">
          <a:extLst>
            <a:ext uri="{FF2B5EF4-FFF2-40B4-BE49-F238E27FC236}">
              <a16:creationId xmlns:a16="http://schemas.microsoft.com/office/drawing/2014/main" id="{2CA4B4DD-6901-4D22-BD99-B510D74207E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D1F36EEC-E1A9-4C5E-8FCA-79067DA160B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6D080034-6DC8-493A-AE8B-AEB79E038A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901714D5-48B9-49C2-970E-32A129DA6C0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4BE12955-BE07-4875-8823-17C76EB7C842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5" name="Text Box 2">
          <a:extLst>
            <a:ext uri="{FF2B5EF4-FFF2-40B4-BE49-F238E27FC236}">
              <a16:creationId xmlns:a16="http://schemas.microsoft.com/office/drawing/2014/main" id="{2F304300-FB00-4F14-BB8C-BAA0ED860ADF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6" name="Text Box 2">
          <a:extLst>
            <a:ext uri="{FF2B5EF4-FFF2-40B4-BE49-F238E27FC236}">
              <a16:creationId xmlns:a16="http://schemas.microsoft.com/office/drawing/2014/main" id="{DCC27C9F-D042-4DB7-B4DA-9D11DB25C3D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00743A3C-2720-442A-89E0-9BBB3C34B3AC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C43C3437-31D9-4629-9E1F-65DB13AE7E59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8FD82914-E7A5-4470-9DE5-A3E7F8CA23CE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FC44C51F-D452-4EAB-A56E-836E28CD4EE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3C09A7EC-2EDF-480C-8F59-E559BB0790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1A6EF680-88CC-431A-8CB4-87D50637C68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6998692F-B3AE-40F0-A98D-4A298868ADE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1F4E8EB9-238E-44DD-B566-BEDBE675B7D8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6044E4DE-8169-451F-82CD-F40E77A90C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7A582AD7-793E-443D-9550-A16FF3E43886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6439FE22-3332-47AB-BC0B-4A3F1A9A7E4B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326747DC-6032-4CE4-B3D5-41A1CF5F457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40820C62-10FD-46CB-A829-EF6178034F40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00" name="Text Box 2">
          <a:extLst>
            <a:ext uri="{FF2B5EF4-FFF2-40B4-BE49-F238E27FC236}">
              <a16:creationId xmlns:a16="http://schemas.microsoft.com/office/drawing/2014/main" id="{66612FD1-B2E2-4A6C-A647-0515E3D920C1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86BFA6B2-0096-4295-8B24-19302C80A733}"/>
            </a:ext>
          </a:extLst>
        </xdr:cNvPr>
        <xdr:cNvSpPr txBox="1">
          <a:spLocks noChangeArrowheads="1"/>
        </xdr:cNvSpPr>
      </xdr:nvSpPr>
      <xdr:spPr bwMode="auto">
        <a:xfrm>
          <a:off x="9432551" y="5063938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02" name="Text Box 2">
          <a:extLst>
            <a:ext uri="{FF2B5EF4-FFF2-40B4-BE49-F238E27FC236}">
              <a16:creationId xmlns:a16="http://schemas.microsoft.com/office/drawing/2014/main" id="{981ACDC7-B9E3-4E85-A616-A915A0F4C4B1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26F0B4A1-AB09-4614-92B2-8CD9B71434EB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04" name="Text Box 2">
          <a:extLst>
            <a:ext uri="{FF2B5EF4-FFF2-40B4-BE49-F238E27FC236}">
              <a16:creationId xmlns:a16="http://schemas.microsoft.com/office/drawing/2014/main" id="{4052E701-3C44-4911-B8CD-3F9851167084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05" name="Text Box 2">
          <a:extLst>
            <a:ext uri="{FF2B5EF4-FFF2-40B4-BE49-F238E27FC236}">
              <a16:creationId xmlns:a16="http://schemas.microsoft.com/office/drawing/2014/main" id="{643267FA-99C0-46AB-9888-16BB34DBEE4D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6B22364D-CD11-43E0-92F5-AB88F868AA2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07" name="Text Box 2">
          <a:extLst>
            <a:ext uri="{FF2B5EF4-FFF2-40B4-BE49-F238E27FC236}">
              <a16:creationId xmlns:a16="http://schemas.microsoft.com/office/drawing/2014/main" id="{6FAFE774-43B8-424E-8E3D-507BC76EDE3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DC3D8DD0-1CB5-413E-86C5-D09F58C156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09" name="Text Box 2">
          <a:extLst>
            <a:ext uri="{FF2B5EF4-FFF2-40B4-BE49-F238E27FC236}">
              <a16:creationId xmlns:a16="http://schemas.microsoft.com/office/drawing/2014/main" id="{41877AAD-2239-4C82-AE08-ADCAFE243EC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0" name="Text Box 2">
          <a:extLst>
            <a:ext uri="{FF2B5EF4-FFF2-40B4-BE49-F238E27FC236}">
              <a16:creationId xmlns:a16="http://schemas.microsoft.com/office/drawing/2014/main" id="{1A4BBECA-3EBC-459B-8420-A7F7EC52559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1" name="Text Box 2">
          <a:extLst>
            <a:ext uri="{FF2B5EF4-FFF2-40B4-BE49-F238E27FC236}">
              <a16:creationId xmlns:a16="http://schemas.microsoft.com/office/drawing/2014/main" id="{4FC046D1-890D-430F-B011-FC2E2411A1F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5744E964-5338-4882-BB79-6C18B4B2360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3" name="Text Box 2">
          <a:extLst>
            <a:ext uri="{FF2B5EF4-FFF2-40B4-BE49-F238E27FC236}">
              <a16:creationId xmlns:a16="http://schemas.microsoft.com/office/drawing/2014/main" id="{6A3665FA-FED4-4EB0-BEB0-F23C8579ADF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4" name="Text Box 2">
          <a:extLst>
            <a:ext uri="{FF2B5EF4-FFF2-40B4-BE49-F238E27FC236}">
              <a16:creationId xmlns:a16="http://schemas.microsoft.com/office/drawing/2014/main" id="{688F4E86-ED44-44A3-B6D6-19FE5462D4F0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5" name="Text Box 2">
          <a:extLst>
            <a:ext uri="{FF2B5EF4-FFF2-40B4-BE49-F238E27FC236}">
              <a16:creationId xmlns:a16="http://schemas.microsoft.com/office/drawing/2014/main" id="{6B00E628-FDC7-4AEA-B995-02152760CF7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6" name="Text Box 2">
          <a:extLst>
            <a:ext uri="{FF2B5EF4-FFF2-40B4-BE49-F238E27FC236}">
              <a16:creationId xmlns:a16="http://schemas.microsoft.com/office/drawing/2014/main" id="{9E7AF83B-420C-4F10-95E4-7FEAAD22759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7" name="Text Box 2">
          <a:extLst>
            <a:ext uri="{FF2B5EF4-FFF2-40B4-BE49-F238E27FC236}">
              <a16:creationId xmlns:a16="http://schemas.microsoft.com/office/drawing/2014/main" id="{682510AF-30E4-4604-802F-64FEC4D45BE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9D919729-0195-4252-B053-B5F8D863C99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19" name="Text Box 2">
          <a:extLst>
            <a:ext uri="{FF2B5EF4-FFF2-40B4-BE49-F238E27FC236}">
              <a16:creationId xmlns:a16="http://schemas.microsoft.com/office/drawing/2014/main" id="{8CA63773-8761-4E37-B636-14012FD41DF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71E0B500-5114-42BE-A0CD-006B0596A57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1" name="Text Box 2">
          <a:extLst>
            <a:ext uri="{FF2B5EF4-FFF2-40B4-BE49-F238E27FC236}">
              <a16:creationId xmlns:a16="http://schemas.microsoft.com/office/drawing/2014/main" id="{6F837E9F-3844-40DC-9348-D74FF0CFED64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E6AE3E40-057D-4D99-989A-155104A2CD2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3" name="Text Box 2">
          <a:extLst>
            <a:ext uri="{FF2B5EF4-FFF2-40B4-BE49-F238E27FC236}">
              <a16:creationId xmlns:a16="http://schemas.microsoft.com/office/drawing/2014/main" id="{8BFAD161-A046-4123-AF9E-A6507FAD8A5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1071E516-8F24-4AF3-843B-546EB29626AD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5" name="Text Box 2">
          <a:extLst>
            <a:ext uri="{FF2B5EF4-FFF2-40B4-BE49-F238E27FC236}">
              <a16:creationId xmlns:a16="http://schemas.microsoft.com/office/drawing/2014/main" id="{AA097C43-3C3D-4DBA-A094-B02F221F4D9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9AEAB1BE-3FC8-405F-B750-BE2ECC5157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7" name="Text Box 2">
          <a:extLst>
            <a:ext uri="{FF2B5EF4-FFF2-40B4-BE49-F238E27FC236}">
              <a16:creationId xmlns:a16="http://schemas.microsoft.com/office/drawing/2014/main" id="{0AEE629C-298A-4955-8395-B1A4915ABA5F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95EEA6C1-8A13-4CF0-8DDB-3A0D8422A11E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29" name="Text Box 2">
          <a:extLst>
            <a:ext uri="{FF2B5EF4-FFF2-40B4-BE49-F238E27FC236}">
              <a16:creationId xmlns:a16="http://schemas.microsoft.com/office/drawing/2014/main" id="{8434B063-5545-473B-A855-1A36867C155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8AC144EC-0471-460E-827C-ABB143E4369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31" name="Text Box 2">
          <a:extLst>
            <a:ext uri="{FF2B5EF4-FFF2-40B4-BE49-F238E27FC236}">
              <a16:creationId xmlns:a16="http://schemas.microsoft.com/office/drawing/2014/main" id="{7C6F5132-8751-4709-9B5A-4124F881EED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32" name="Text Box 2">
          <a:extLst>
            <a:ext uri="{FF2B5EF4-FFF2-40B4-BE49-F238E27FC236}">
              <a16:creationId xmlns:a16="http://schemas.microsoft.com/office/drawing/2014/main" id="{5910A395-DD9A-417D-B02A-75CADC0F7D9A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33" name="Text Box 2">
          <a:extLst>
            <a:ext uri="{FF2B5EF4-FFF2-40B4-BE49-F238E27FC236}">
              <a16:creationId xmlns:a16="http://schemas.microsoft.com/office/drawing/2014/main" id="{1C5BB0EE-5E90-4D1C-9223-096552F69BAF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34" name="Text Box 2">
          <a:extLst>
            <a:ext uri="{FF2B5EF4-FFF2-40B4-BE49-F238E27FC236}">
              <a16:creationId xmlns:a16="http://schemas.microsoft.com/office/drawing/2014/main" id="{A828487E-859C-47B9-8B18-7D7FBE905E3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35" name="Text Box 2">
          <a:extLst>
            <a:ext uri="{FF2B5EF4-FFF2-40B4-BE49-F238E27FC236}">
              <a16:creationId xmlns:a16="http://schemas.microsoft.com/office/drawing/2014/main" id="{A1D600D9-06FB-47EC-A6A1-FB6D00644E1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8FEAAD23-FB8C-46EE-BFF8-06C99E6F72C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477ED130-5A5E-4569-9079-8062198052B3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38" name="Text Box 2">
          <a:extLst>
            <a:ext uri="{FF2B5EF4-FFF2-40B4-BE49-F238E27FC236}">
              <a16:creationId xmlns:a16="http://schemas.microsoft.com/office/drawing/2014/main" id="{CCD35BC2-D02F-4171-9D72-0E82967F5DA8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05178D9A-05FE-4446-B63A-475971D7E11A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0" name="Text Box 2">
          <a:extLst>
            <a:ext uri="{FF2B5EF4-FFF2-40B4-BE49-F238E27FC236}">
              <a16:creationId xmlns:a16="http://schemas.microsoft.com/office/drawing/2014/main" id="{30176BE5-C154-425B-8C63-BD28A7B1B5EC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1" name="Text Box 2">
          <a:extLst>
            <a:ext uri="{FF2B5EF4-FFF2-40B4-BE49-F238E27FC236}">
              <a16:creationId xmlns:a16="http://schemas.microsoft.com/office/drawing/2014/main" id="{EEB3C2C4-D89F-4128-A0C3-A91DBCF3AF1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2C45B981-251B-4D0C-9052-BCDEAF0E45E7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3" name="Text Box 2">
          <a:extLst>
            <a:ext uri="{FF2B5EF4-FFF2-40B4-BE49-F238E27FC236}">
              <a16:creationId xmlns:a16="http://schemas.microsoft.com/office/drawing/2014/main" id="{A9A0FE03-F981-45DE-BEE4-F103127D805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C4CC638F-D7CE-41CC-81E5-31A5EB84ED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4766B409-2E74-4B19-972F-6DFDE8210E6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6" name="Text Box 2">
          <a:extLst>
            <a:ext uri="{FF2B5EF4-FFF2-40B4-BE49-F238E27FC236}">
              <a16:creationId xmlns:a16="http://schemas.microsoft.com/office/drawing/2014/main" id="{0336FA4C-A4C3-42FB-95B1-44599933D305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7" name="Text Box 2">
          <a:extLst>
            <a:ext uri="{FF2B5EF4-FFF2-40B4-BE49-F238E27FC236}">
              <a16:creationId xmlns:a16="http://schemas.microsoft.com/office/drawing/2014/main" id="{3B7A1F6A-857F-4F1D-8D3E-A78B2EAE81EB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44B9CFE5-8E27-440A-8569-659F8D15DE69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4979BE9A-0CCA-4F47-8B71-9A6B81CA5716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50" name="Text Box 2">
          <a:extLst>
            <a:ext uri="{FF2B5EF4-FFF2-40B4-BE49-F238E27FC236}">
              <a16:creationId xmlns:a16="http://schemas.microsoft.com/office/drawing/2014/main" id="{F35A2E3E-463C-4D18-B23E-E9F030A95882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6CA0136D-B7FD-4796-8FFC-35409D61AD01}"/>
            </a:ext>
          </a:extLst>
        </xdr:cNvPr>
        <xdr:cNvSpPr txBox="1">
          <a:spLocks noChangeArrowheads="1"/>
        </xdr:cNvSpPr>
      </xdr:nvSpPr>
      <xdr:spPr bwMode="auto">
        <a:xfrm>
          <a:off x="9432551" y="471655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52" name="Text Box 2">
          <a:extLst>
            <a:ext uri="{FF2B5EF4-FFF2-40B4-BE49-F238E27FC236}">
              <a16:creationId xmlns:a16="http://schemas.microsoft.com/office/drawing/2014/main" id="{826863DB-1A95-4EE7-83E3-355DD899FBCC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AF0CBE19-596B-4B89-9B01-7D14294CE5BE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5DDC4D26-299A-4115-8743-05020088E625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55" name="Text Box 2">
          <a:extLst>
            <a:ext uri="{FF2B5EF4-FFF2-40B4-BE49-F238E27FC236}">
              <a16:creationId xmlns:a16="http://schemas.microsoft.com/office/drawing/2014/main" id="{B51D6A57-EBC8-4935-96DD-247FE5B1DB63}"/>
            </a:ext>
          </a:extLst>
        </xdr:cNvPr>
        <xdr:cNvSpPr txBox="1">
          <a:spLocks noChangeArrowheads="1"/>
        </xdr:cNvSpPr>
      </xdr:nvSpPr>
      <xdr:spPr bwMode="auto">
        <a:xfrm>
          <a:off x="9432551" y="458320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656" name="Text Box 2">
          <a:extLst>
            <a:ext uri="{FF2B5EF4-FFF2-40B4-BE49-F238E27FC236}">
              <a16:creationId xmlns:a16="http://schemas.microsoft.com/office/drawing/2014/main" id="{C25C94DC-C7F0-4B39-A977-B738109196A2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657" name="Text Box 2">
          <a:extLst>
            <a:ext uri="{FF2B5EF4-FFF2-40B4-BE49-F238E27FC236}">
              <a16:creationId xmlns:a16="http://schemas.microsoft.com/office/drawing/2014/main" id="{1B1ABEBC-247E-4EA3-92E1-0D58C6878CAC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658" name="Text Box 2">
          <a:extLst>
            <a:ext uri="{FF2B5EF4-FFF2-40B4-BE49-F238E27FC236}">
              <a16:creationId xmlns:a16="http://schemas.microsoft.com/office/drawing/2014/main" id="{9DC7F5F6-18AA-4E28-A876-83DE31A66CFD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6659" name="Text Box 2">
          <a:extLst>
            <a:ext uri="{FF2B5EF4-FFF2-40B4-BE49-F238E27FC236}">
              <a16:creationId xmlns:a16="http://schemas.microsoft.com/office/drawing/2014/main" id="{4A721169-7AC1-482C-A5A1-04C3F83BED3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8ACAA9B8-1FAE-446C-BF5A-7DF9E21A72B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61" name="Text Box 2">
          <a:extLst>
            <a:ext uri="{FF2B5EF4-FFF2-40B4-BE49-F238E27FC236}">
              <a16:creationId xmlns:a16="http://schemas.microsoft.com/office/drawing/2014/main" id="{28E85AAD-04BD-4856-94BD-17B088EC9698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2051B93E-7E03-440C-8256-D0263428B636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63" name="Text Box 2">
          <a:extLst>
            <a:ext uri="{FF2B5EF4-FFF2-40B4-BE49-F238E27FC236}">
              <a16:creationId xmlns:a16="http://schemas.microsoft.com/office/drawing/2014/main" id="{65823D88-5BBE-47BF-85C0-14B25DC7AF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64" name="Text Box 2">
          <a:extLst>
            <a:ext uri="{FF2B5EF4-FFF2-40B4-BE49-F238E27FC236}">
              <a16:creationId xmlns:a16="http://schemas.microsoft.com/office/drawing/2014/main" id="{4610DF95-7BA7-4F2E-9DFE-2DA753F9D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6FDAECED-7208-4442-A275-29399A053A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4416487D-55B6-4BB4-B25A-08C92FF7C50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49E35F7C-27E1-4066-A05E-9ECF408E2D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68" name="Text Box 2">
          <a:extLst>
            <a:ext uri="{FF2B5EF4-FFF2-40B4-BE49-F238E27FC236}">
              <a16:creationId xmlns:a16="http://schemas.microsoft.com/office/drawing/2014/main" id="{A7E8E754-80B0-4915-9765-7DE9CEA5A39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69" name="Text Box 2">
          <a:extLst>
            <a:ext uri="{FF2B5EF4-FFF2-40B4-BE49-F238E27FC236}">
              <a16:creationId xmlns:a16="http://schemas.microsoft.com/office/drawing/2014/main" id="{B5426F70-8E17-4359-9980-C904D168DA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558940B7-4078-4AED-B126-61AF7271617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373BBD6C-9F63-4D66-ADE0-094BD068CB7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8B4D7D46-7B4D-4608-9841-1E1C0CB483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73" name="Text Box 2">
          <a:extLst>
            <a:ext uri="{FF2B5EF4-FFF2-40B4-BE49-F238E27FC236}">
              <a16:creationId xmlns:a16="http://schemas.microsoft.com/office/drawing/2014/main" id="{784AD75E-1B83-4B43-B33D-29CC9AC1A6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74" name="Text Box 2">
          <a:extLst>
            <a:ext uri="{FF2B5EF4-FFF2-40B4-BE49-F238E27FC236}">
              <a16:creationId xmlns:a16="http://schemas.microsoft.com/office/drawing/2014/main" id="{EA03F198-A158-440F-ACCB-6DB5A6DCE55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75" name="Text Box 2">
          <a:extLst>
            <a:ext uri="{FF2B5EF4-FFF2-40B4-BE49-F238E27FC236}">
              <a16:creationId xmlns:a16="http://schemas.microsoft.com/office/drawing/2014/main" id="{ED1DD146-F3B7-47DA-8C40-5D646F96468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E186CF57-5D97-44AC-8ECE-B5048CC14B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76760D3C-85B0-4CF1-9066-B8AD8F473F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23E788B7-5A40-4BD9-BB4D-87D4C2B05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6C83912D-0983-4AED-92FD-D60482A1D2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37F55C1A-0327-4A46-85E6-03FA60BAB0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81" name="Text Box 2">
          <a:extLst>
            <a:ext uri="{FF2B5EF4-FFF2-40B4-BE49-F238E27FC236}">
              <a16:creationId xmlns:a16="http://schemas.microsoft.com/office/drawing/2014/main" id="{25222448-13BD-4C54-96DD-CF73FF7BA1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82" name="Text Box 2">
          <a:extLst>
            <a:ext uri="{FF2B5EF4-FFF2-40B4-BE49-F238E27FC236}">
              <a16:creationId xmlns:a16="http://schemas.microsoft.com/office/drawing/2014/main" id="{2C5F64BC-FE4D-41BD-889A-5739205477F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83" name="Text Box 2">
          <a:extLst>
            <a:ext uri="{FF2B5EF4-FFF2-40B4-BE49-F238E27FC236}">
              <a16:creationId xmlns:a16="http://schemas.microsoft.com/office/drawing/2014/main" id="{089E1AE9-CA51-4972-B89E-164B205AE2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600D93AC-14CE-465A-BADE-A89D0CE048E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85" name="Text Box 2">
          <a:extLst>
            <a:ext uri="{FF2B5EF4-FFF2-40B4-BE49-F238E27FC236}">
              <a16:creationId xmlns:a16="http://schemas.microsoft.com/office/drawing/2014/main" id="{4E7ECEA8-4BB2-4551-A338-F5341F6022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86" name="Text Box 2">
          <a:extLst>
            <a:ext uri="{FF2B5EF4-FFF2-40B4-BE49-F238E27FC236}">
              <a16:creationId xmlns:a16="http://schemas.microsoft.com/office/drawing/2014/main" id="{10B2A628-C1EB-4898-B8E1-43645D38E1F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B796E7EF-B17D-45D2-A787-E4DA211641D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88" name="Text Box 2">
          <a:extLst>
            <a:ext uri="{FF2B5EF4-FFF2-40B4-BE49-F238E27FC236}">
              <a16:creationId xmlns:a16="http://schemas.microsoft.com/office/drawing/2014/main" id="{4B08FB40-CFC7-495B-BA3F-A8733C9323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89" name="Text Box 2">
          <a:extLst>
            <a:ext uri="{FF2B5EF4-FFF2-40B4-BE49-F238E27FC236}">
              <a16:creationId xmlns:a16="http://schemas.microsoft.com/office/drawing/2014/main" id="{46C7D9A8-5AA0-454F-AAC1-407446F6F7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21452426-2A91-40BB-AD8C-2BA215B61E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7784BD82-C84A-4A98-BEDA-3C1924A1F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92" name="Text Box 2">
          <a:extLst>
            <a:ext uri="{FF2B5EF4-FFF2-40B4-BE49-F238E27FC236}">
              <a16:creationId xmlns:a16="http://schemas.microsoft.com/office/drawing/2014/main" id="{7500A0B4-211D-4694-AFE7-90775E650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7F543C30-D3EC-4141-BE0A-E9CA2D612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6B417B4E-BBF4-4B2A-83C1-53A4A7B4E9D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C21AB56-44D3-410A-A5DE-33A8730BB2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2EC213B6-296A-4ECE-9F9A-6E9239203C7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C913AE8B-E7CC-4E82-BA4A-17A7C7B2B1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C4FA2FAB-FB7F-4FC9-B9E8-68D47D4A3F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699" name="Text Box 2">
          <a:extLst>
            <a:ext uri="{FF2B5EF4-FFF2-40B4-BE49-F238E27FC236}">
              <a16:creationId xmlns:a16="http://schemas.microsoft.com/office/drawing/2014/main" id="{4F906EA8-6F2E-425D-BBEF-42167BD1118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00" name="Text Box 2">
          <a:extLst>
            <a:ext uri="{FF2B5EF4-FFF2-40B4-BE49-F238E27FC236}">
              <a16:creationId xmlns:a16="http://schemas.microsoft.com/office/drawing/2014/main" id="{3B15C912-2489-4847-869C-E277477FA8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DC4CA284-F192-41AE-A185-B657097E32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02" name="Text Box 2">
          <a:extLst>
            <a:ext uri="{FF2B5EF4-FFF2-40B4-BE49-F238E27FC236}">
              <a16:creationId xmlns:a16="http://schemas.microsoft.com/office/drawing/2014/main" id="{3A5F8B89-4685-4964-8FB4-C6201609C83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1EB4B229-F93E-4534-BE4A-ED23BBCB8C6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04" name="Text Box 2">
          <a:extLst>
            <a:ext uri="{FF2B5EF4-FFF2-40B4-BE49-F238E27FC236}">
              <a16:creationId xmlns:a16="http://schemas.microsoft.com/office/drawing/2014/main" id="{FE14B11C-03E7-4215-B3A6-3F8805775E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05" name="Text Box 2">
          <a:extLst>
            <a:ext uri="{FF2B5EF4-FFF2-40B4-BE49-F238E27FC236}">
              <a16:creationId xmlns:a16="http://schemas.microsoft.com/office/drawing/2014/main" id="{19D94B70-BDA3-41B8-A404-33907C07E2C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5008D163-7D4D-4EE0-9DEE-F204C22C7FB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B6F96535-5EE7-4706-B1EB-FA66740245F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3C445819-6F85-48DD-A89F-3D7B26EBC3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09" name="Text Box 2">
          <a:extLst>
            <a:ext uri="{FF2B5EF4-FFF2-40B4-BE49-F238E27FC236}">
              <a16:creationId xmlns:a16="http://schemas.microsoft.com/office/drawing/2014/main" id="{9FDB6A15-3FE0-4A1F-8949-3063F552B71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0" name="Text Box 2">
          <a:extLst>
            <a:ext uri="{FF2B5EF4-FFF2-40B4-BE49-F238E27FC236}">
              <a16:creationId xmlns:a16="http://schemas.microsoft.com/office/drawing/2014/main" id="{4596A6BC-14A4-4F50-89AC-3278FD7930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1" name="Text Box 2">
          <a:extLst>
            <a:ext uri="{FF2B5EF4-FFF2-40B4-BE49-F238E27FC236}">
              <a16:creationId xmlns:a16="http://schemas.microsoft.com/office/drawing/2014/main" id="{0D7BF37B-E9BE-4815-B2D8-BCE44B35EEB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316CC2D4-A7E1-475F-BBBC-E201F73AEF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3" name="Text Box 2">
          <a:extLst>
            <a:ext uri="{FF2B5EF4-FFF2-40B4-BE49-F238E27FC236}">
              <a16:creationId xmlns:a16="http://schemas.microsoft.com/office/drawing/2014/main" id="{D53648EC-4F86-456C-A28B-EF58734B2E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E087D1CC-EA00-4D96-9F9B-DBF648FE7CF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5" name="Text Box 2">
          <a:extLst>
            <a:ext uri="{FF2B5EF4-FFF2-40B4-BE49-F238E27FC236}">
              <a16:creationId xmlns:a16="http://schemas.microsoft.com/office/drawing/2014/main" id="{E26DE57D-BA47-4BF3-A704-60075B8ED6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61A2EB85-7462-443C-944C-88566F76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7" name="Text Box 2">
          <a:extLst>
            <a:ext uri="{FF2B5EF4-FFF2-40B4-BE49-F238E27FC236}">
              <a16:creationId xmlns:a16="http://schemas.microsoft.com/office/drawing/2014/main" id="{A03A6DE5-985A-4C45-A35F-4A72EE3AB1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8" name="Text Box 2">
          <a:extLst>
            <a:ext uri="{FF2B5EF4-FFF2-40B4-BE49-F238E27FC236}">
              <a16:creationId xmlns:a16="http://schemas.microsoft.com/office/drawing/2014/main" id="{F18FE282-C22D-4C5F-B329-23E44294E9F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19" name="Text Box 2">
          <a:extLst>
            <a:ext uri="{FF2B5EF4-FFF2-40B4-BE49-F238E27FC236}">
              <a16:creationId xmlns:a16="http://schemas.microsoft.com/office/drawing/2014/main" id="{5661CC70-8511-47CB-8668-0B85E391B4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E5D6660D-31AD-41B6-A249-8E8DCC396E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21" name="Text Box 2">
          <a:extLst>
            <a:ext uri="{FF2B5EF4-FFF2-40B4-BE49-F238E27FC236}">
              <a16:creationId xmlns:a16="http://schemas.microsoft.com/office/drawing/2014/main" id="{4B2733A5-7CC8-4FD4-9379-66E34ECE877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22" name="Text Box 2">
          <a:extLst>
            <a:ext uri="{FF2B5EF4-FFF2-40B4-BE49-F238E27FC236}">
              <a16:creationId xmlns:a16="http://schemas.microsoft.com/office/drawing/2014/main" id="{2B33BD43-DA0B-4946-AD00-5D3A8381F9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89FB90AB-7DBF-4ACF-8662-812B428F07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5444317-7175-4379-9175-4FD5ACF0DA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DB421D8B-3CD1-45C6-B3F3-699F4D6421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705C2B2D-BA3C-494E-9E9C-4F0FB5A594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840F39E4-EE99-4E77-B848-695D88D825A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3EB8C697-34FF-4DB5-84D4-4C74B46777B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8592C85A-854E-4D1D-9E3B-C4BE41D559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30" name="Text Box 2">
          <a:extLst>
            <a:ext uri="{FF2B5EF4-FFF2-40B4-BE49-F238E27FC236}">
              <a16:creationId xmlns:a16="http://schemas.microsoft.com/office/drawing/2014/main" id="{1A5D68F4-0473-4628-BD29-7E9B3F45440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31" name="Text Box 2">
          <a:extLst>
            <a:ext uri="{FF2B5EF4-FFF2-40B4-BE49-F238E27FC236}">
              <a16:creationId xmlns:a16="http://schemas.microsoft.com/office/drawing/2014/main" id="{2DAF727F-B171-4DAB-9A56-D3106F1F2FA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BAC23A15-655B-42B0-9F84-50894F296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33" name="Text Box 2">
          <a:extLst>
            <a:ext uri="{FF2B5EF4-FFF2-40B4-BE49-F238E27FC236}">
              <a16:creationId xmlns:a16="http://schemas.microsoft.com/office/drawing/2014/main" id="{3CF1C513-EC01-4D72-8E7E-1A2697B7D2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7C585518-E74B-441A-8202-54922C2AA6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35" name="Text Box 2">
          <a:extLst>
            <a:ext uri="{FF2B5EF4-FFF2-40B4-BE49-F238E27FC236}">
              <a16:creationId xmlns:a16="http://schemas.microsoft.com/office/drawing/2014/main" id="{5BF3FBE4-AC60-4A27-804C-AD02A43A6C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AFD2AF3A-CE33-493B-9BF5-D9A633810ADA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EAE07BB8-E391-44BA-8788-F2B86C75B997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738" name="Text Box 2">
          <a:extLst>
            <a:ext uri="{FF2B5EF4-FFF2-40B4-BE49-F238E27FC236}">
              <a16:creationId xmlns:a16="http://schemas.microsoft.com/office/drawing/2014/main" id="{2CB1E063-72A2-4F23-9E5D-B217B9A49A50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6739" name="Text Box 2">
          <a:extLst>
            <a:ext uri="{FF2B5EF4-FFF2-40B4-BE49-F238E27FC236}">
              <a16:creationId xmlns:a16="http://schemas.microsoft.com/office/drawing/2014/main" id="{B0B4CB3E-FA9F-4070-AA3F-F78A9E27B86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40" name="Text Box 2">
          <a:extLst>
            <a:ext uri="{FF2B5EF4-FFF2-40B4-BE49-F238E27FC236}">
              <a16:creationId xmlns:a16="http://schemas.microsoft.com/office/drawing/2014/main" id="{2CA70E9F-0E04-4E5C-887A-1869836C7C5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41" name="Text Box 2">
          <a:extLst>
            <a:ext uri="{FF2B5EF4-FFF2-40B4-BE49-F238E27FC236}">
              <a16:creationId xmlns:a16="http://schemas.microsoft.com/office/drawing/2014/main" id="{4DE35968-43E3-4E62-BA54-61F23100EA41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78B7C84D-90CC-4C3F-8558-97E1EAB7F9F5}"/>
            </a:ext>
          </a:extLst>
        </xdr:cNvPr>
        <xdr:cNvSpPr txBox="1">
          <a:spLocks noChangeArrowheads="1"/>
        </xdr:cNvSpPr>
      </xdr:nvSpPr>
      <xdr:spPr bwMode="auto">
        <a:xfrm>
          <a:off x="9432551" y="1937497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5F367F5C-7883-481C-843A-FEACB5B117B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44" name="Text Box 2">
          <a:extLst>
            <a:ext uri="{FF2B5EF4-FFF2-40B4-BE49-F238E27FC236}">
              <a16:creationId xmlns:a16="http://schemas.microsoft.com/office/drawing/2014/main" id="{685697FF-B9D9-4DA0-85E3-EF33B71CFD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26AE402C-CE8D-41B0-ABB2-FD3E4AAD2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46" name="Text Box 2">
          <a:extLst>
            <a:ext uri="{FF2B5EF4-FFF2-40B4-BE49-F238E27FC236}">
              <a16:creationId xmlns:a16="http://schemas.microsoft.com/office/drawing/2014/main" id="{54617D1C-3B38-4E8D-8441-E8472601DD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D22AAFF8-3054-443F-9A47-D179207E409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48" name="Text Box 2">
          <a:extLst>
            <a:ext uri="{FF2B5EF4-FFF2-40B4-BE49-F238E27FC236}">
              <a16:creationId xmlns:a16="http://schemas.microsoft.com/office/drawing/2014/main" id="{F3989320-500E-43F0-B1B1-B1A6F7B7D66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C06C93-3075-4BEB-80E4-45E2CDD3C4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66FA60A6-114A-4AF0-B730-559FF3E9B04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A1B1C91E-CCA8-481F-9492-81C0A111B5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52" name="Text Box 2">
          <a:extLst>
            <a:ext uri="{FF2B5EF4-FFF2-40B4-BE49-F238E27FC236}">
              <a16:creationId xmlns:a16="http://schemas.microsoft.com/office/drawing/2014/main" id="{6AAF0834-30D5-45F2-9567-7F7F8ACA5D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FEB01FE9-E73E-4C73-891D-A2A49C6D35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54" name="Text Box 2">
          <a:extLst>
            <a:ext uri="{FF2B5EF4-FFF2-40B4-BE49-F238E27FC236}">
              <a16:creationId xmlns:a16="http://schemas.microsoft.com/office/drawing/2014/main" id="{1640907E-F4EE-4F2E-8770-FBC6B47138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55" name="Text Box 2">
          <a:extLst>
            <a:ext uri="{FF2B5EF4-FFF2-40B4-BE49-F238E27FC236}">
              <a16:creationId xmlns:a16="http://schemas.microsoft.com/office/drawing/2014/main" id="{A5885EFD-20FF-4904-A07E-28AFA94F447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428B5816-E619-4889-AA9A-36D8C2C4DB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498F1798-BDA7-4AEB-9C6A-F94B5FF5C8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58" name="Text Box 2">
          <a:extLst>
            <a:ext uri="{FF2B5EF4-FFF2-40B4-BE49-F238E27FC236}">
              <a16:creationId xmlns:a16="http://schemas.microsoft.com/office/drawing/2014/main" id="{4CB71B7A-69FE-47E5-8441-5B7759E08C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BC9EC29D-F38E-430C-BFC5-B4B3F0CFAA4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60" name="Text Box 2">
          <a:extLst>
            <a:ext uri="{FF2B5EF4-FFF2-40B4-BE49-F238E27FC236}">
              <a16:creationId xmlns:a16="http://schemas.microsoft.com/office/drawing/2014/main" id="{71AB193A-63E3-4DD2-B0B8-11830728FC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61" name="Text Box 2">
          <a:extLst>
            <a:ext uri="{FF2B5EF4-FFF2-40B4-BE49-F238E27FC236}">
              <a16:creationId xmlns:a16="http://schemas.microsoft.com/office/drawing/2014/main" id="{C825DF0C-6456-44E0-9563-1183022176F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8282B058-893F-48D9-9519-52BCAB8283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4CD92DED-AE7F-45D5-9CCA-BC85AB855A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64" name="Text Box 2">
          <a:extLst>
            <a:ext uri="{FF2B5EF4-FFF2-40B4-BE49-F238E27FC236}">
              <a16:creationId xmlns:a16="http://schemas.microsoft.com/office/drawing/2014/main" id="{E56FE9B0-E91E-416D-A821-350ED682AC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E17A46D9-C98B-4484-8AF1-B15D5C52DF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66" name="Text Box 2">
          <a:extLst>
            <a:ext uri="{FF2B5EF4-FFF2-40B4-BE49-F238E27FC236}">
              <a16:creationId xmlns:a16="http://schemas.microsoft.com/office/drawing/2014/main" id="{0EC44189-0481-4B62-B381-9FEF06A0E25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67" name="Text Box 2">
          <a:extLst>
            <a:ext uri="{FF2B5EF4-FFF2-40B4-BE49-F238E27FC236}">
              <a16:creationId xmlns:a16="http://schemas.microsoft.com/office/drawing/2014/main" id="{59EF79E4-5F92-44F7-AA7D-05BA040580D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807D6FE7-2C01-49DD-96BB-9A31AF4560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69" name="Text Box 2">
          <a:extLst>
            <a:ext uri="{FF2B5EF4-FFF2-40B4-BE49-F238E27FC236}">
              <a16:creationId xmlns:a16="http://schemas.microsoft.com/office/drawing/2014/main" id="{208C17BF-C350-42C7-A806-CCC06220BB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84A4E75F-53B6-4DEB-865B-9507D0E759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1" name="Text Box 2">
          <a:extLst>
            <a:ext uri="{FF2B5EF4-FFF2-40B4-BE49-F238E27FC236}">
              <a16:creationId xmlns:a16="http://schemas.microsoft.com/office/drawing/2014/main" id="{C72EB79C-04D6-46BA-AD8C-2C2FCF6C08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72" name="Text Box 2">
          <a:extLst>
            <a:ext uri="{FF2B5EF4-FFF2-40B4-BE49-F238E27FC236}">
              <a16:creationId xmlns:a16="http://schemas.microsoft.com/office/drawing/2014/main" id="{E2CD8687-ED33-46E1-976C-88501DA7E1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3" name="Text Box 2">
          <a:extLst>
            <a:ext uri="{FF2B5EF4-FFF2-40B4-BE49-F238E27FC236}">
              <a16:creationId xmlns:a16="http://schemas.microsoft.com/office/drawing/2014/main" id="{C2DFA2D2-0096-441F-8E7F-5951241F56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7AFCDFCC-04FB-40E2-88F6-5F4729EA6F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5" name="Text Box 2">
          <a:extLst>
            <a:ext uri="{FF2B5EF4-FFF2-40B4-BE49-F238E27FC236}">
              <a16:creationId xmlns:a16="http://schemas.microsoft.com/office/drawing/2014/main" id="{FFDBECA5-B27F-47A0-94B6-37A3744D05F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FC7DAC4C-4536-4C67-8FAD-CC11E7070F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7" name="Text Box 2">
          <a:extLst>
            <a:ext uri="{FF2B5EF4-FFF2-40B4-BE49-F238E27FC236}">
              <a16:creationId xmlns:a16="http://schemas.microsoft.com/office/drawing/2014/main" id="{F4C9B27B-22D8-4F8E-870C-D496D4F18B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5AD14A9A-B1D7-4D09-89CD-6B3CBD0CC0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D54BA7A2-24CE-427C-8507-E46FD8FC6F2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4DFB8F20-A995-4CB3-B69F-8C65D0EE4B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CDE3AC36-A0A2-4BE2-8170-C777F5B8C3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82" name="Text Box 2">
          <a:extLst>
            <a:ext uri="{FF2B5EF4-FFF2-40B4-BE49-F238E27FC236}">
              <a16:creationId xmlns:a16="http://schemas.microsoft.com/office/drawing/2014/main" id="{16146BEE-1A85-4D17-9A5C-431502DFAE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83" name="Text Box 2">
          <a:extLst>
            <a:ext uri="{FF2B5EF4-FFF2-40B4-BE49-F238E27FC236}">
              <a16:creationId xmlns:a16="http://schemas.microsoft.com/office/drawing/2014/main" id="{3E115DB8-49B7-47D7-B5B8-4ECB6C35E66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784" name="Text Box 2">
          <a:extLst>
            <a:ext uri="{FF2B5EF4-FFF2-40B4-BE49-F238E27FC236}">
              <a16:creationId xmlns:a16="http://schemas.microsoft.com/office/drawing/2014/main" id="{AC12CCB9-60D8-48A7-B28C-9F8AFDA151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85" name="Text Box 2">
          <a:extLst>
            <a:ext uri="{FF2B5EF4-FFF2-40B4-BE49-F238E27FC236}">
              <a16:creationId xmlns:a16="http://schemas.microsoft.com/office/drawing/2014/main" id="{37CA18B1-6E52-4967-9F81-D0A67C586C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F90B07CF-AE14-4A30-86CB-76F11FB800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4890995B-6147-4CF0-BA2A-6592727F1D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84DFD4E-11D3-400E-BB44-0B2FE3E0484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ACCB5142-C1A3-4E7C-9822-5388FE087E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0" name="Text Box 2">
          <a:extLst>
            <a:ext uri="{FF2B5EF4-FFF2-40B4-BE49-F238E27FC236}">
              <a16:creationId xmlns:a16="http://schemas.microsoft.com/office/drawing/2014/main" id="{C407DDC7-0578-4F68-A6A3-AB6F6294D0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BEE0F32D-FBBA-4744-AA85-2B8FEFEE93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AAACD7B-6CCC-4801-B896-E065B85B3F8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8D6BF69F-98FD-4999-AF6A-8B0D6CC8D8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4" name="Text Box 2">
          <a:extLst>
            <a:ext uri="{FF2B5EF4-FFF2-40B4-BE49-F238E27FC236}">
              <a16:creationId xmlns:a16="http://schemas.microsoft.com/office/drawing/2014/main" id="{4C6701AD-B98D-483C-9F4C-4D7CBF4B0C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8DA6E806-2811-43F5-97D9-3DC584B5C2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6" name="Text Box 2">
          <a:extLst>
            <a:ext uri="{FF2B5EF4-FFF2-40B4-BE49-F238E27FC236}">
              <a16:creationId xmlns:a16="http://schemas.microsoft.com/office/drawing/2014/main" id="{B0348EB5-1358-4E3D-BA9B-AD6474A9E4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7" name="Text Box 2">
          <a:extLst>
            <a:ext uri="{FF2B5EF4-FFF2-40B4-BE49-F238E27FC236}">
              <a16:creationId xmlns:a16="http://schemas.microsoft.com/office/drawing/2014/main" id="{60E1006B-444B-4C7C-AD1A-FBC5C6D85C7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E0C5ACEA-C0FD-4184-BFA1-A1D3992DA2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799" name="Text Box 2">
          <a:extLst>
            <a:ext uri="{FF2B5EF4-FFF2-40B4-BE49-F238E27FC236}">
              <a16:creationId xmlns:a16="http://schemas.microsoft.com/office/drawing/2014/main" id="{1D04A051-7BAD-4D93-877E-FFA9F078C8C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00" name="Text Box 2">
          <a:extLst>
            <a:ext uri="{FF2B5EF4-FFF2-40B4-BE49-F238E27FC236}">
              <a16:creationId xmlns:a16="http://schemas.microsoft.com/office/drawing/2014/main" id="{FAFA40BC-6E57-419F-A471-2883B164D9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9A835197-7543-440A-A91E-EF4D4E663F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02" name="Text Box 2">
          <a:extLst>
            <a:ext uri="{FF2B5EF4-FFF2-40B4-BE49-F238E27FC236}">
              <a16:creationId xmlns:a16="http://schemas.microsoft.com/office/drawing/2014/main" id="{AAF888B0-0B0A-4C13-960F-393250E592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631BA65A-DE24-4352-B044-8092FB74BB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04" name="Text Box 2">
          <a:extLst>
            <a:ext uri="{FF2B5EF4-FFF2-40B4-BE49-F238E27FC236}">
              <a16:creationId xmlns:a16="http://schemas.microsoft.com/office/drawing/2014/main" id="{20CE89A6-C46C-4890-A1FA-9FC719314A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05" name="Text Box 2">
          <a:extLst>
            <a:ext uri="{FF2B5EF4-FFF2-40B4-BE49-F238E27FC236}">
              <a16:creationId xmlns:a16="http://schemas.microsoft.com/office/drawing/2014/main" id="{7981CD90-7255-4A7F-ACBF-308CC2C429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43E31AAE-17A2-4BAE-917E-945AA1A7FA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07" name="Text Box 2">
          <a:extLst>
            <a:ext uri="{FF2B5EF4-FFF2-40B4-BE49-F238E27FC236}">
              <a16:creationId xmlns:a16="http://schemas.microsoft.com/office/drawing/2014/main" id="{861404AF-000E-4CE2-986E-FE2AC03D24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8254A847-44EA-48F1-A421-868945EF4F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FB498AB2-2878-4FA8-ABF4-79AE7C7E9E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0" name="Text Box 2">
          <a:extLst>
            <a:ext uri="{FF2B5EF4-FFF2-40B4-BE49-F238E27FC236}">
              <a16:creationId xmlns:a16="http://schemas.microsoft.com/office/drawing/2014/main" id="{B4E91F86-9F72-41B7-834B-9E6962E5CA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AFE696DD-FA81-4E53-B127-DFCEB4C5610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C592642E-1B21-418E-AE68-F54F1AFC38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3" name="Text Box 2">
          <a:extLst>
            <a:ext uri="{FF2B5EF4-FFF2-40B4-BE49-F238E27FC236}">
              <a16:creationId xmlns:a16="http://schemas.microsoft.com/office/drawing/2014/main" id="{BE3EA3F9-55C4-4DA3-A4E6-B8BD69AF0C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4" name="Text Box 2">
          <a:extLst>
            <a:ext uri="{FF2B5EF4-FFF2-40B4-BE49-F238E27FC236}">
              <a16:creationId xmlns:a16="http://schemas.microsoft.com/office/drawing/2014/main" id="{83722E03-9ADE-4879-92D9-F29E8EC02D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BCADC32F-7147-4063-8B1F-B822F155A4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574B89EC-9A73-45E0-8667-170E462B62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7" name="Text Box 2">
          <a:extLst>
            <a:ext uri="{FF2B5EF4-FFF2-40B4-BE49-F238E27FC236}">
              <a16:creationId xmlns:a16="http://schemas.microsoft.com/office/drawing/2014/main" id="{C96C7EFD-A68E-43A9-B2CA-02B81902DA7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18" name="Text Box 2">
          <a:extLst>
            <a:ext uri="{FF2B5EF4-FFF2-40B4-BE49-F238E27FC236}">
              <a16:creationId xmlns:a16="http://schemas.microsoft.com/office/drawing/2014/main" id="{E6144044-E1FA-4723-A562-836452C565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6FFFA55C-A76D-4261-B047-9533D1CC2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2FBC4925-58FC-4D5D-8191-B2F94C25A4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21" name="Text Box 2">
          <a:extLst>
            <a:ext uri="{FF2B5EF4-FFF2-40B4-BE49-F238E27FC236}">
              <a16:creationId xmlns:a16="http://schemas.microsoft.com/office/drawing/2014/main" id="{CEF8CDCC-8E39-412A-841E-B8EE54D7E0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77B7C809-901B-42E9-803F-11DEBC0892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23" name="Text Box 2">
          <a:extLst>
            <a:ext uri="{FF2B5EF4-FFF2-40B4-BE49-F238E27FC236}">
              <a16:creationId xmlns:a16="http://schemas.microsoft.com/office/drawing/2014/main" id="{2FE05BEB-DE4D-40A3-A3CA-B4360A3455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24" name="Text Box 2">
          <a:extLst>
            <a:ext uri="{FF2B5EF4-FFF2-40B4-BE49-F238E27FC236}">
              <a16:creationId xmlns:a16="http://schemas.microsoft.com/office/drawing/2014/main" id="{E9AFD45F-D54C-4D20-9B40-24C8DD04AF7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25" name="Text Box 2">
          <a:extLst>
            <a:ext uri="{FF2B5EF4-FFF2-40B4-BE49-F238E27FC236}">
              <a16:creationId xmlns:a16="http://schemas.microsoft.com/office/drawing/2014/main" id="{5BE0A929-2A39-4BC4-961D-DBE19335212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2C70F81-4CC7-4DF7-8552-61C012C0DB0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27" name="Text Box 2">
          <a:extLst>
            <a:ext uri="{FF2B5EF4-FFF2-40B4-BE49-F238E27FC236}">
              <a16:creationId xmlns:a16="http://schemas.microsoft.com/office/drawing/2014/main" id="{27F52FE1-616B-45CA-98D9-CBAF3BDDA3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C801430B-53A8-4DD5-B59D-1BE35F651F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29" name="Text Box 2">
          <a:extLst>
            <a:ext uri="{FF2B5EF4-FFF2-40B4-BE49-F238E27FC236}">
              <a16:creationId xmlns:a16="http://schemas.microsoft.com/office/drawing/2014/main" id="{9D9B0F8D-B9F4-4C57-BF3C-8F7BFD18EB6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30" name="Text Box 2">
          <a:extLst>
            <a:ext uri="{FF2B5EF4-FFF2-40B4-BE49-F238E27FC236}">
              <a16:creationId xmlns:a16="http://schemas.microsoft.com/office/drawing/2014/main" id="{5F518400-546D-4D1F-BA2D-4D6B28EF0F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31" name="Text Box 2">
          <a:extLst>
            <a:ext uri="{FF2B5EF4-FFF2-40B4-BE49-F238E27FC236}">
              <a16:creationId xmlns:a16="http://schemas.microsoft.com/office/drawing/2014/main" id="{3B7258E5-E427-47A7-BBEA-0D4187F5C1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32" name="Text Box 2">
          <a:extLst>
            <a:ext uri="{FF2B5EF4-FFF2-40B4-BE49-F238E27FC236}">
              <a16:creationId xmlns:a16="http://schemas.microsoft.com/office/drawing/2014/main" id="{79086C53-3BAB-41C6-9C9D-5AC1552F48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9B77921C-4D3B-42BB-86DC-D7936F8C2E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C2160EA3-90BB-4E47-A4C0-525A60BD3FC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35" name="Text Box 2">
          <a:extLst>
            <a:ext uri="{FF2B5EF4-FFF2-40B4-BE49-F238E27FC236}">
              <a16:creationId xmlns:a16="http://schemas.microsoft.com/office/drawing/2014/main" id="{6D5C2384-115A-4F12-A01C-0C1D3871B8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36" name="Text Box 2">
          <a:extLst>
            <a:ext uri="{FF2B5EF4-FFF2-40B4-BE49-F238E27FC236}">
              <a16:creationId xmlns:a16="http://schemas.microsoft.com/office/drawing/2014/main" id="{F659114D-593D-42E6-ABFE-3524CBDF66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4B409A9C-F841-4B96-84F3-93F736E18EC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38" name="Text Box 2">
          <a:extLst>
            <a:ext uri="{FF2B5EF4-FFF2-40B4-BE49-F238E27FC236}">
              <a16:creationId xmlns:a16="http://schemas.microsoft.com/office/drawing/2014/main" id="{1522F44E-E304-4577-91B9-B07ADE05F0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156325F-05A7-40E5-ABA9-B5D0A4B995C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40" name="Text Box 2">
          <a:extLst>
            <a:ext uri="{FF2B5EF4-FFF2-40B4-BE49-F238E27FC236}">
              <a16:creationId xmlns:a16="http://schemas.microsoft.com/office/drawing/2014/main" id="{2E4B163D-8F53-4384-93E9-356F950572B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9E3AE778-11BE-48BF-B811-C2524731C6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B4BB5A44-AE54-4F27-9307-465C024A34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43" name="Text Box 2">
          <a:extLst>
            <a:ext uri="{FF2B5EF4-FFF2-40B4-BE49-F238E27FC236}">
              <a16:creationId xmlns:a16="http://schemas.microsoft.com/office/drawing/2014/main" id="{2B90E1B7-DE06-448B-8F03-2FBB155EABA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FBFD4398-C484-4A53-BD54-F717D28030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087B294C-9E2D-4CCC-9D2F-6F1AAE3DD2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46" name="Text Box 2">
          <a:extLst>
            <a:ext uri="{FF2B5EF4-FFF2-40B4-BE49-F238E27FC236}">
              <a16:creationId xmlns:a16="http://schemas.microsoft.com/office/drawing/2014/main" id="{093029AF-34BF-40CA-992D-E17DD689E98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47" name="Text Box 2">
          <a:extLst>
            <a:ext uri="{FF2B5EF4-FFF2-40B4-BE49-F238E27FC236}">
              <a16:creationId xmlns:a16="http://schemas.microsoft.com/office/drawing/2014/main" id="{22C983E5-04C0-44D6-A220-A92FA742E6A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9FA6F335-EA36-4EFA-B986-2E6E50AB20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DCADE99B-DB21-4CE2-8EBA-2E820B468D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2D8D01F-1775-4E3B-A33E-CB9BB1DFDE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E323C5C2-53CE-46D7-8FDB-1E90EEDA69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72F7A1F9-3A9C-4B86-B07B-FFF91ACFCE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3A81A608-3958-40FB-95C5-51931B99942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4" name="Text Box 2">
          <a:extLst>
            <a:ext uri="{FF2B5EF4-FFF2-40B4-BE49-F238E27FC236}">
              <a16:creationId xmlns:a16="http://schemas.microsoft.com/office/drawing/2014/main" id="{EE8802E9-6E36-49CD-87B4-427DEC8C173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5" name="Text Box 2">
          <a:extLst>
            <a:ext uri="{FF2B5EF4-FFF2-40B4-BE49-F238E27FC236}">
              <a16:creationId xmlns:a16="http://schemas.microsoft.com/office/drawing/2014/main" id="{1084E009-32E0-470B-AC98-3AFF74D2F85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6" name="Text Box 2">
          <a:extLst>
            <a:ext uri="{FF2B5EF4-FFF2-40B4-BE49-F238E27FC236}">
              <a16:creationId xmlns:a16="http://schemas.microsoft.com/office/drawing/2014/main" id="{ADC6363A-C759-4FB0-AE48-825EA5E869F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3DA5E73C-8FFB-45E0-84EF-A18A2606A3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4F1C2CDD-2A8F-436C-8E22-9770F72726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59" name="Text Box 2">
          <a:extLst>
            <a:ext uri="{FF2B5EF4-FFF2-40B4-BE49-F238E27FC236}">
              <a16:creationId xmlns:a16="http://schemas.microsoft.com/office/drawing/2014/main" id="{63867DBD-CB72-44D7-97C0-62375EB657F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B11E83CC-56A7-404A-AF74-8467392AB90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61" name="Text Box 2">
          <a:extLst>
            <a:ext uri="{FF2B5EF4-FFF2-40B4-BE49-F238E27FC236}">
              <a16:creationId xmlns:a16="http://schemas.microsoft.com/office/drawing/2014/main" id="{BFECD916-95FE-405B-B35E-C8403E19B2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68AEF67E-A777-4A07-84D2-9FDE04B8F0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63" name="Text Box 2">
          <a:extLst>
            <a:ext uri="{FF2B5EF4-FFF2-40B4-BE49-F238E27FC236}">
              <a16:creationId xmlns:a16="http://schemas.microsoft.com/office/drawing/2014/main" id="{9A3BF98C-9A56-4D04-92DB-07FBC01DF8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9E859D88-A493-4746-8313-EBA5D05A069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65" name="Text Box 2">
          <a:extLst>
            <a:ext uri="{FF2B5EF4-FFF2-40B4-BE49-F238E27FC236}">
              <a16:creationId xmlns:a16="http://schemas.microsoft.com/office/drawing/2014/main" id="{E03D350E-D1C3-4964-975F-7F3D092310B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66" name="Text Box 2">
          <a:extLst>
            <a:ext uri="{FF2B5EF4-FFF2-40B4-BE49-F238E27FC236}">
              <a16:creationId xmlns:a16="http://schemas.microsoft.com/office/drawing/2014/main" id="{E76F40FA-ED66-46C5-8733-5445C744729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67" name="Text Box 2">
          <a:extLst>
            <a:ext uri="{FF2B5EF4-FFF2-40B4-BE49-F238E27FC236}">
              <a16:creationId xmlns:a16="http://schemas.microsoft.com/office/drawing/2014/main" id="{0049E25A-5308-467A-BAF4-28286300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68" name="Text Box 2">
          <a:extLst>
            <a:ext uri="{FF2B5EF4-FFF2-40B4-BE49-F238E27FC236}">
              <a16:creationId xmlns:a16="http://schemas.microsoft.com/office/drawing/2014/main" id="{609F986C-D93C-42E0-BB6E-E38B3F9257F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D01756F3-C4C1-46D6-9236-319DBE1CD1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76669-CBD2-4DA3-8DE6-4C047FE24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44B1D8B1-9510-4BB4-A511-973A9593B7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72" name="Text Box 2">
          <a:extLst>
            <a:ext uri="{FF2B5EF4-FFF2-40B4-BE49-F238E27FC236}">
              <a16:creationId xmlns:a16="http://schemas.microsoft.com/office/drawing/2014/main" id="{B6A48F9D-23A2-4229-A372-501231CFF7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73" name="Text Box 2">
          <a:extLst>
            <a:ext uri="{FF2B5EF4-FFF2-40B4-BE49-F238E27FC236}">
              <a16:creationId xmlns:a16="http://schemas.microsoft.com/office/drawing/2014/main" id="{5E595FE3-3684-4746-A934-BB41525996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74" name="Text Box 2">
          <a:extLst>
            <a:ext uri="{FF2B5EF4-FFF2-40B4-BE49-F238E27FC236}">
              <a16:creationId xmlns:a16="http://schemas.microsoft.com/office/drawing/2014/main" id="{810AE348-66F8-42D4-B626-C4F82E71C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75" name="Text Box 2">
          <a:extLst>
            <a:ext uri="{FF2B5EF4-FFF2-40B4-BE49-F238E27FC236}">
              <a16:creationId xmlns:a16="http://schemas.microsoft.com/office/drawing/2014/main" id="{5D9DDC61-D108-4C5E-9204-1AE9268607B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C5B52E12-A17F-49A9-B8D8-DA837E717E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2A1022BD-E9FC-4AE3-A458-17B849156FA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FCC55FB7-02D9-449E-8570-3ABC26782FD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755B730E-BB35-488E-9EBD-1CEF027355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E1261BD3-706B-4A9B-A743-6EB8B13CDF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1" name="Text Box 2">
          <a:extLst>
            <a:ext uri="{FF2B5EF4-FFF2-40B4-BE49-F238E27FC236}">
              <a16:creationId xmlns:a16="http://schemas.microsoft.com/office/drawing/2014/main" id="{650BE5AF-7599-4AA8-AD28-6AF0EC26B4A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D06082F-DC5E-45DD-B1DC-431494A30F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3" name="Text Box 2">
          <a:extLst>
            <a:ext uri="{FF2B5EF4-FFF2-40B4-BE49-F238E27FC236}">
              <a16:creationId xmlns:a16="http://schemas.microsoft.com/office/drawing/2014/main" id="{61989AD2-47A0-478A-A23C-C161AAA29C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4" name="Text Box 2">
          <a:extLst>
            <a:ext uri="{FF2B5EF4-FFF2-40B4-BE49-F238E27FC236}">
              <a16:creationId xmlns:a16="http://schemas.microsoft.com/office/drawing/2014/main" id="{808AA8B1-EBD8-48C2-90ED-69FF416D88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5" name="Text Box 2">
          <a:extLst>
            <a:ext uri="{FF2B5EF4-FFF2-40B4-BE49-F238E27FC236}">
              <a16:creationId xmlns:a16="http://schemas.microsoft.com/office/drawing/2014/main" id="{C73DFE71-079C-4B05-9333-32E06B04BA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6" name="Text Box 2">
          <a:extLst>
            <a:ext uri="{FF2B5EF4-FFF2-40B4-BE49-F238E27FC236}">
              <a16:creationId xmlns:a16="http://schemas.microsoft.com/office/drawing/2014/main" id="{19F4C7EF-E707-4A1B-96D4-BB558829E7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7E23B9B-4F56-4179-AF1B-FC1F0C6BBF2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A81AA901-08C4-4C67-A36E-FE4DC6BA05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89" name="Text Box 2">
          <a:extLst>
            <a:ext uri="{FF2B5EF4-FFF2-40B4-BE49-F238E27FC236}">
              <a16:creationId xmlns:a16="http://schemas.microsoft.com/office/drawing/2014/main" id="{89455D0C-DECF-4E0C-9E4A-24FD2AF6CD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090E65F3-2B6B-4060-BC48-7F00A50A52A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891" name="Text Box 2">
          <a:extLst>
            <a:ext uri="{FF2B5EF4-FFF2-40B4-BE49-F238E27FC236}">
              <a16:creationId xmlns:a16="http://schemas.microsoft.com/office/drawing/2014/main" id="{32E70385-FEEE-4494-9F6D-48B420F3FBF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2" name="Text Box 2">
          <a:extLst>
            <a:ext uri="{FF2B5EF4-FFF2-40B4-BE49-F238E27FC236}">
              <a16:creationId xmlns:a16="http://schemas.microsoft.com/office/drawing/2014/main" id="{BEFD88D7-53F5-40F9-B5B8-1255277DD5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89C86BAE-D15B-465A-87FC-CA93C69DE5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36A0BFFA-2D08-4712-B23D-1DFCB78AF4D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4E9DABFD-4B8B-4440-9A44-48726FAC008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6" name="Text Box 2">
          <a:extLst>
            <a:ext uri="{FF2B5EF4-FFF2-40B4-BE49-F238E27FC236}">
              <a16:creationId xmlns:a16="http://schemas.microsoft.com/office/drawing/2014/main" id="{EB0644D8-0132-4A20-A499-8181539CE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7" name="Text Box 2">
          <a:extLst>
            <a:ext uri="{FF2B5EF4-FFF2-40B4-BE49-F238E27FC236}">
              <a16:creationId xmlns:a16="http://schemas.microsoft.com/office/drawing/2014/main" id="{83055290-89CA-4D2B-A0C6-E9EED642E86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8" name="Text Box 2">
          <a:extLst>
            <a:ext uri="{FF2B5EF4-FFF2-40B4-BE49-F238E27FC236}">
              <a16:creationId xmlns:a16="http://schemas.microsoft.com/office/drawing/2014/main" id="{3647DBD8-3277-417D-984A-FC215C2F2A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D6DA0B87-1AB8-4B26-A0BC-2C7B8D6B12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9FD821F5-1133-4FC6-B5EC-F2A51762BA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912951AD-920D-4210-839F-674814CA49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02" name="Text Box 2">
          <a:extLst>
            <a:ext uri="{FF2B5EF4-FFF2-40B4-BE49-F238E27FC236}">
              <a16:creationId xmlns:a16="http://schemas.microsoft.com/office/drawing/2014/main" id="{31830EE2-6FAC-4C3A-B29F-5EDF0DC9E9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77E464DE-B9AC-4113-A17C-1243A4EF3F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04" name="Text Box 2">
          <a:extLst>
            <a:ext uri="{FF2B5EF4-FFF2-40B4-BE49-F238E27FC236}">
              <a16:creationId xmlns:a16="http://schemas.microsoft.com/office/drawing/2014/main" id="{BD0D19A5-1225-47A0-9F03-3779AA074C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DD4AAADB-632F-4AE5-A33A-7F62FF328A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87B957FB-D266-402C-8FE3-DE87AF89AF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8AA7BF85-18D9-400F-A988-8B42988855D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08" name="Text Box 2">
          <a:extLst>
            <a:ext uri="{FF2B5EF4-FFF2-40B4-BE49-F238E27FC236}">
              <a16:creationId xmlns:a16="http://schemas.microsoft.com/office/drawing/2014/main" id="{E1A65CE7-1C0B-457B-BFAB-5CE9861029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F02CEC62-23CF-4966-9621-DF199B6556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10" name="Text Box 2">
          <a:extLst>
            <a:ext uri="{FF2B5EF4-FFF2-40B4-BE49-F238E27FC236}">
              <a16:creationId xmlns:a16="http://schemas.microsoft.com/office/drawing/2014/main" id="{C4004B3E-AE38-4B43-BB7C-68CED73138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11" name="Text Box 2">
          <a:extLst>
            <a:ext uri="{FF2B5EF4-FFF2-40B4-BE49-F238E27FC236}">
              <a16:creationId xmlns:a16="http://schemas.microsoft.com/office/drawing/2014/main" id="{5D9E8A22-2690-4D29-9686-E214A8FEB6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65D6F190-9990-4FA4-9735-11E23F80B01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E1F2A731-1768-4F9B-BD03-1F57892D9C9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A4330F8E-CB90-4ACC-8C3A-304EB73B45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C1341772-724C-45F6-8ED6-9A0B990551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16" name="Text Box 2">
          <a:extLst>
            <a:ext uri="{FF2B5EF4-FFF2-40B4-BE49-F238E27FC236}">
              <a16:creationId xmlns:a16="http://schemas.microsoft.com/office/drawing/2014/main" id="{0D9842EC-38EB-496C-8242-74F4D3EEC22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17" name="Text Box 2">
          <a:extLst>
            <a:ext uri="{FF2B5EF4-FFF2-40B4-BE49-F238E27FC236}">
              <a16:creationId xmlns:a16="http://schemas.microsoft.com/office/drawing/2014/main" id="{EE9D7031-8E9F-4BE3-80CD-6C3E20A7E55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18" name="Text Box 2">
          <a:extLst>
            <a:ext uri="{FF2B5EF4-FFF2-40B4-BE49-F238E27FC236}">
              <a16:creationId xmlns:a16="http://schemas.microsoft.com/office/drawing/2014/main" id="{1E85F811-68C5-4863-9EB4-EE424AC5426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19" name="Text Box 2">
          <a:extLst>
            <a:ext uri="{FF2B5EF4-FFF2-40B4-BE49-F238E27FC236}">
              <a16:creationId xmlns:a16="http://schemas.microsoft.com/office/drawing/2014/main" id="{48AD7E80-64AA-4811-A4D1-74163CEC2A1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968C6673-104A-4C27-B75F-5FDFBAB488B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1" name="Text Box 2">
          <a:extLst>
            <a:ext uri="{FF2B5EF4-FFF2-40B4-BE49-F238E27FC236}">
              <a16:creationId xmlns:a16="http://schemas.microsoft.com/office/drawing/2014/main" id="{5D731393-4414-4ACF-AFDC-8CF0413CD8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73B74A1D-5FDD-49B1-916F-EADF7A4EEC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795F38AA-C360-428C-A8E3-388355C6503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4" name="Text Box 2">
          <a:extLst>
            <a:ext uri="{FF2B5EF4-FFF2-40B4-BE49-F238E27FC236}">
              <a16:creationId xmlns:a16="http://schemas.microsoft.com/office/drawing/2014/main" id="{1ACF5D60-3C97-4897-BDD5-F6A1307F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5" name="Text Box 2">
          <a:extLst>
            <a:ext uri="{FF2B5EF4-FFF2-40B4-BE49-F238E27FC236}">
              <a16:creationId xmlns:a16="http://schemas.microsoft.com/office/drawing/2014/main" id="{3CA3E1D3-3B26-4825-AF11-4651EA19C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BC14D233-F6ED-4E90-88F9-DE8FE607C62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7" name="Text Box 2">
          <a:extLst>
            <a:ext uri="{FF2B5EF4-FFF2-40B4-BE49-F238E27FC236}">
              <a16:creationId xmlns:a16="http://schemas.microsoft.com/office/drawing/2014/main" id="{269982B5-3D29-48AC-AF2A-1991D56314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AD9BE52A-E446-4A8C-8EBD-80AA2FACA5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2CB0FBB2-57CC-48E8-91A9-743016C6DF7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9AD47A19-5A55-49C6-9CED-B4447F3FFE6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39034FEE-B5FB-4909-9739-7BE76B61C8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AA8AD42A-5B37-44CB-B160-3703F1EF9BA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33" name="Text Box 2">
          <a:extLst>
            <a:ext uri="{FF2B5EF4-FFF2-40B4-BE49-F238E27FC236}">
              <a16:creationId xmlns:a16="http://schemas.microsoft.com/office/drawing/2014/main" id="{F605ED81-51C2-439E-B347-A614984ADE3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591D73C9-558A-49F5-8C17-19450C92722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35" name="Text Box 2">
          <a:extLst>
            <a:ext uri="{FF2B5EF4-FFF2-40B4-BE49-F238E27FC236}">
              <a16:creationId xmlns:a16="http://schemas.microsoft.com/office/drawing/2014/main" id="{3DE4A0C6-095A-4494-A80F-05A4F33A29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43FD62D7-3902-4962-A341-67F007A7954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42095044-A987-46F7-8036-689BC8343C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38" name="Text Box 2">
          <a:extLst>
            <a:ext uri="{FF2B5EF4-FFF2-40B4-BE49-F238E27FC236}">
              <a16:creationId xmlns:a16="http://schemas.microsoft.com/office/drawing/2014/main" id="{CF839B8E-61D8-40B2-950A-1BBE9FE5CD1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39" name="Text Box 2">
          <a:extLst>
            <a:ext uri="{FF2B5EF4-FFF2-40B4-BE49-F238E27FC236}">
              <a16:creationId xmlns:a16="http://schemas.microsoft.com/office/drawing/2014/main" id="{9113E2B7-1DBA-408C-B2E8-9365E8B4274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2E26EBE4-136F-4E25-8B47-3D685C80A32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4734442-4DCF-4FDE-9C4C-E1B667A861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42" name="Text Box 2">
          <a:extLst>
            <a:ext uri="{FF2B5EF4-FFF2-40B4-BE49-F238E27FC236}">
              <a16:creationId xmlns:a16="http://schemas.microsoft.com/office/drawing/2014/main" id="{CD48BCD6-A435-4296-8859-F82D80AE8C5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3" name="Text Box 2">
          <a:extLst>
            <a:ext uri="{FF2B5EF4-FFF2-40B4-BE49-F238E27FC236}">
              <a16:creationId xmlns:a16="http://schemas.microsoft.com/office/drawing/2014/main" id="{A1048CFB-E75E-4841-A204-A2E3A88701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4" name="Text Box 2">
          <a:extLst>
            <a:ext uri="{FF2B5EF4-FFF2-40B4-BE49-F238E27FC236}">
              <a16:creationId xmlns:a16="http://schemas.microsoft.com/office/drawing/2014/main" id="{62DEC61E-FD95-46B1-9517-ADD31866DFD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ADDD4885-2A85-4106-ADAE-237425EA13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46" name="Text Box 2">
          <a:extLst>
            <a:ext uri="{FF2B5EF4-FFF2-40B4-BE49-F238E27FC236}">
              <a16:creationId xmlns:a16="http://schemas.microsoft.com/office/drawing/2014/main" id="{977E2F8B-680C-493B-ADE8-7C028DCBB2A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7" name="Text Box 2">
          <a:extLst>
            <a:ext uri="{FF2B5EF4-FFF2-40B4-BE49-F238E27FC236}">
              <a16:creationId xmlns:a16="http://schemas.microsoft.com/office/drawing/2014/main" id="{3C55638D-D562-461C-91C9-4DB1CC25FD7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7A8C4706-ED47-468A-BB4A-49F36DC1A5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49" name="Text Box 2">
          <a:extLst>
            <a:ext uri="{FF2B5EF4-FFF2-40B4-BE49-F238E27FC236}">
              <a16:creationId xmlns:a16="http://schemas.microsoft.com/office/drawing/2014/main" id="{209A73F6-1616-4519-BC5E-14F84B41BA4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50" name="Text Box 2">
          <a:extLst>
            <a:ext uri="{FF2B5EF4-FFF2-40B4-BE49-F238E27FC236}">
              <a16:creationId xmlns:a16="http://schemas.microsoft.com/office/drawing/2014/main" id="{5B108164-F574-465A-BA6A-D6AE1D8F2B1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57254834-C9B6-4E35-B4F1-BDBFDB7D85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52" name="Text Box 2">
          <a:extLst>
            <a:ext uri="{FF2B5EF4-FFF2-40B4-BE49-F238E27FC236}">
              <a16:creationId xmlns:a16="http://schemas.microsoft.com/office/drawing/2014/main" id="{C2EBC167-DAAB-436F-9A7D-6356ACD7050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206E75DB-99FA-482B-9BEF-C3489635B2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54" name="Text Box 2">
          <a:extLst>
            <a:ext uri="{FF2B5EF4-FFF2-40B4-BE49-F238E27FC236}">
              <a16:creationId xmlns:a16="http://schemas.microsoft.com/office/drawing/2014/main" id="{9C2DDE98-45AC-468E-AE15-2284BBE39F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55" name="Text Box 2">
          <a:extLst>
            <a:ext uri="{FF2B5EF4-FFF2-40B4-BE49-F238E27FC236}">
              <a16:creationId xmlns:a16="http://schemas.microsoft.com/office/drawing/2014/main" id="{FA42CE64-A90F-406F-822C-DD2CEDBB1B6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56" name="Text Box 2">
          <a:extLst>
            <a:ext uri="{FF2B5EF4-FFF2-40B4-BE49-F238E27FC236}">
              <a16:creationId xmlns:a16="http://schemas.microsoft.com/office/drawing/2014/main" id="{0AC9AD24-CF9D-4F81-A5EF-AE3656AA703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57" name="Text Box 2">
          <a:extLst>
            <a:ext uri="{FF2B5EF4-FFF2-40B4-BE49-F238E27FC236}">
              <a16:creationId xmlns:a16="http://schemas.microsoft.com/office/drawing/2014/main" id="{BD28A776-8966-4D50-874C-69AB7FED46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B5789885-3B91-4EF7-A32C-DB4DB7DAD9D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3E09718E-2AF2-4466-B099-E905512EA0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0" name="Text Box 2">
          <a:extLst>
            <a:ext uri="{FF2B5EF4-FFF2-40B4-BE49-F238E27FC236}">
              <a16:creationId xmlns:a16="http://schemas.microsoft.com/office/drawing/2014/main" id="{0DDDC2CC-126D-4BCD-A4B7-93FD4C59E9C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1" name="Text Box 2">
          <a:extLst>
            <a:ext uri="{FF2B5EF4-FFF2-40B4-BE49-F238E27FC236}">
              <a16:creationId xmlns:a16="http://schemas.microsoft.com/office/drawing/2014/main" id="{15517B40-4D08-49CC-8DFE-7A9FADFEF7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2EC541A6-75B6-4650-B5BC-9609873FF8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3" name="Text Box 2">
          <a:extLst>
            <a:ext uri="{FF2B5EF4-FFF2-40B4-BE49-F238E27FC236}">
              <a16:creationId xmlns:a16="http://schemas.microsoft.com/office/drawing/2014/main" id="{C16D9AF6-DF4A-4C12-A80B-CC8C8E05E3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D05219D9-FE99-4C52-B727-22CECF2627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5" name="Text Box 2">
          <a:extLst>
            <a:ext uri="{FF2B5EF4-FFF2-40B4-BE49-F238E27FC236}">
              <a16:creationId xmlns:a16="http://schemas.microsoft.com/office/drawing/2014/main" id="{5E189835-C688-4C86-AB54-B35CC2FC68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113D35B1-A019-443B-87AD-DFE308CF0D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7" name="Text Box 2">
          <a:extLst>
            <a:ext uri="{FF2B5EF4-FFF2-40B4-BE49-F238E27FC236}">
              <a16:creationId xmlns:a16="http://schemas.microsoft.com/office/drawing/2014/main" id="{A1821AD8-9896-4278-A822-DCA1EC3A8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8" name="Text Box 2">
          <a:extLst>
            <a:ext uri="{FF2B5EF4-FFF2-40B4-BE49-F238E27FC236}">
              <a16:creationId xmlns:a16="http://schemas.microsoft.com/office/drawing/2014/main" id="{C37C600F-FA8C-4DDB-A065-2B07373200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69" name="Text Box 2">
          <a:extLst>
            <a:ext uri="{FF2B5EF4-FFF2-40B4-BE49-F238E27FC236}">
              <a16:creationId xmlns:a16="http://schemas.microsoft.com/office/drawing/2014/main" id="{69F629C5-4959-4BDD-8C51-A33E995F8E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E956227-5E17-435C-8E44-85B7FA84542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71" name="Text Box 2">
          <a:extLst>
            <a:ext uri="{FF2B5EF4-FFF2-40B4-BE49-F238E27FC236}">
              <a16:creationId xmlns:a16="http://schemas.microsoft.com/office/drawing/2014/main" id="{9E4F7472-3F6B-4062-B9AE-BA3D335C60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2A30B644-F13B-4E18-AFD4-70999685C10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6973" name="Text Box 2">
          <a:extLst>
            <a:ext uri="{FF2B5EF4-FFF2-40B4-BE49-F238E27FC236}">
              <a16:creationId xmlns:a16="http://schemas.microsoft.com/office/drawing/2014/main" id="{19131F3A-CFAC-41B2-82D8-09B75F3249E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74" name="Text Box 2">
          <a:extLst>
            <a:ext uri="{FF2B5EF4-FFF2-40B4-BE49-F238E27FC236}">
              <a16:creationId xmlns:a16="http://schemas.microsoft.com/office/drawing/2014/main" id="{47EFF19B-9379-4150-B239-23D9012B13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75" name="Text Box 2">
          <a:extLst>
            <a:ext uri="{FF2B5EF4-FFF2-40B4-BE49-F238E27FC236}">
              <a16:creationId xmlns:a16="http://schemas.microsoft.com/office/drawing/2014/main" id="{D9B52787-B6E3-4958-96A6-546017F92C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65CD4078-20CA-4147-8CE7-39BCE48E67A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EE420043-6C83-44DB-A9AA-42CEF2874A5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ABBCC30A-97D4-4DB7-83A2-C43F20FA62A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79" name="Text Box 2">
          <a:extLst>
            <a:ext uri="{FF2B5EF4-FFF2-40B4-BE49-F238E27FC236}">
              <a16:creationId xmlns:a16="http://schemas.microsoft.com/office/drawing/2014/main" id="{2F1DBB2B-42FD-4E5E-ACE7-3A8278E113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80" name="Text Box 2">
          <a:extLst>
            <a:ext uri="{FF2B5EF4-FFF2-40B4-BE49-F238E27FC236}">
              <a16:creationId xmlns:a16="http://schemas.microsoft.com/office/drawing/2014/main" id="{B87808CB-33F9-408D-8003-6ABC0D82C40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81" name="Text Box 2">
          <a:extLst>
            <a:ext uri="{FF2B5EF4-FFF2-40B4-BE49-F238E27FC236}">
              <a16:creationId xmlns:a16="http://schemas.microsoft.com/office/drawing/2014/main" id="{19CC969B-AD7C-420E-BA68-CB9521399A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82" name="Text Box 2">
          <a:extLst>
            <a:ext uri="{FF2B5EF4-FFF2-40B4-BE49-F238E27FC236}">
              <a16:creationId xmlns:a16="http://schemas.microsoft.com/office/drawing/2014/main" id="{2BC161EE-4939-4387-890B-C41B6D1DB2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83" name="Text Box 2">
          <a:extLst>
            <a:ext uri="{FF2B5EF4-FFF2-40B4-BE49-F238E27FC236}">
              <a16:creationId xmlns:a16="http://schemas.microsoft.com/office/drawing/2014/main" id="{831535D1-9BD0-45B4-981A-6E348C5915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BA4A7955-BB14-411C-838B-1126C08EA53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85" name="Text Box 2">
          <a:extLst>
            <a:ext uri="{FF2B5EF4-FFF2-40B4-BE49-F238E27FC236}">
              <a16:creationId xmlns:a16="http://schemas.microsoft.com/office/drawing/2014/main" id="{E1D87621-753B-406A-B742-EC4F29491D0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986" name="Text Box 2">
          <a:extLst>
            <a:ext uri="{FF2B5EF4-FFF2-40B4-BE49-F238E27FC236}">
              <a16:creationId xmlns:a16="http://schemas.microsoft.com/office/drawing/2014/main" id="{0B00D72E-9E60-41E9-A0F8-4D14DC756C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5AD135EA-29FE-4513-9A2F-FFB3A94F4F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6988" name="Text Box 2">
          <a:extLst>
            <a:ext uri="{FF2B5EF4-FFF2-40B4-BE49-F238E27FC236}">
              <a16:creationId xmlns:a16="http://schemas.microsoft.com/office/drawing/2014/main" id="{9E4EACBD-A0FF-4E88-9FFA-B238DD50BB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6989" name="Text Box 2">
          <a:extLst>
            <a:ext uri="{FF2B5EF4-FFF2-40B4-BE49-F238E27FC236}">
              <a16:creationId xmlns:a16="http://schemas.microsoft.com/office/drawing/2014/main" id="{46F58FDA-C070-45DC-9FED-FBDA3866FED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395BCCC0-1838-4E7A-B003-84A0EDF1993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48C4257C-0935-4429-B179-A52775E9076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6992" name="Text Box 2">
          <a:extLst>
            <a:ext uri="{FF2B5EF4-FFF2-40B4-BE49-F238E27FC236}">
              <a16:creationId xmlns:a16="http://schemas.microsoft.com/office/drawing/2014/main" id="{9CAB4C17-9DF6-4E57-8A94-27793BFBD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01094B68-8A3D-4680-9C28-B53CD4CDDD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94" name="Text Box 2">
          <a:extLst>
            <a:ext uri="{FF2B5EF4-FFF2-40B4-BE49-F238E27FC236}">
              <a16:creationId xmlns:a16="http://schemas.microsoft.com/office/drawing/2014/main" id="{53A5F42C-3416-45E7-865E-710C509C043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59FC6B17-2DB7-4C46-80A3-EBD41B94173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1511607C-6F30-4566-9AF8-AB12B0B2DEE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97" name="Text Box 2">
          <a:extLst>
            <a:ext uri="{FF2B5EF4-FFF2-40B4-BE49-F238E27FC236}">
              <a16:creationId xmlns:a16="http://schemas.microsoft.com/office/drawing/2014/main" id="{0D6DFA9B-B93F-4366-9852-E1ABC913C29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98" name="Text Box 2">
          <a:extLst>
            <a:ext uri="{FF2B5EF4-FFF2-40B4-BE49-F238E27FC236}">
              <a16:creationId xmlns:a16="http://schemas.microsoft.com/office/drawing/2014/main" id="{2AA9F355-3EA7-4B75-B430-EB9C9DC990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6999" name="Text Box 2">
          <a:extLst>
            <a:ext uri="{FF2B5EF4-FFF2-40B4-BE49-F238E27FC236}">
              <a16:creationId xmlns:a16="http://schemas.microsoft.com/office/drawing/2014/main" id="{3667D357-1413-4666-B2AD-D57EA2BCAD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00" name="Text Box 2">
          <a:extLst>
            <a:ext uri="{FF2B5EF4-FFF2-40B4-BE49-F238E27FC236}">
              <a16:creationId xmlns:a16="http://schemas.microsoft.com/office/drawing/2014/main" id="{4AD68163-4B69-4931-B308-ACBE052A23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18B13B2F-D842-4B0F-AC8B-D3E9BEB0275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42D2B648-801C-42C6-BFAF-F68807935DB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B41C326C-F4C2-4B40-B0A2-723428F04A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04" name="Text Box 2">
          <a:extLst>
            <a:ext uri="{FF2B5EF4-FFF2-40B4-BE49-F238E27FC236}">
              <a16:creationId xmlns:a16="http://schemas.microsoft.com/office/drawing/2014/main" id="{1EE4B4DA-3E7B-483E-A434-4C31F9F6918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05" name="Text Box 2">
          <a:extLst>
            <a:ext uri="{FF2B5EF4-FFF2-40B4-BE49-F238E27FC236}">
              <a16:creationId xmlns:a16="http://schemas.microsoft.com/office/drawing/2014/main" id="{DC660788-CFD3-463B-91E5-A8AB46480A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06" name="Text Box 2">
          <a:extLst>
            <a:ext uri="{FF2B5EF4-FFF2-40B4-BE49-F238E27FC236}">
              <a16:creationId xmlns:a16="http://schemas.microsoft.com/office/drawing/2014/main" id="{52759E99-46C5-4F51-B00E-A65BA41B5F1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07" name="Text Box 2">
          <a:extLst>
            <a:ext uri="{FF2B5EF4-FFF2-40B4-BE49-F238E27FC236}">
              <a16:creationId xmlns:a16="http://schemas.microsoft.com/office/drawing/2014/main" id="{4FC40DD4-0076-4395-AF76-F0C2E904E06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B865608B-35EB-40B2-8B77-7C9B61005D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09" name="Text Box 2">
          <a:extLst>
            <a:ext uri="{FF2B5EF4-FFF2-40B4-BE49-F238E27FC236}">
              <a16:creationId xmlns:a16="http://schemas.microsoft.com/office/drawing/2014/main" id="{B1FF92E2-FC1A-43D5-86C6-CDA467680D9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10" name="Text Box 2">
          <a:extLst>
            <a:ext uri="{FF2B5EF4-FFF2-40B4-BE49-F238E27FC236}">
              <a16:creationId xmlns:a16="http://schemas.microsoft.com/office/drawing/2014/main" id="{3E769285-715E-479E-B1CE-85419E0668B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11" name="Text Box 2">
          <a:extLst>
            <a:ext uri="{FF2B5EF4-FFF2-40B4-BE49-F238E27FC236}">
              <a16:creationId xmlns:a16="http://schemas.microsoft.com/office/drawing/2014/main" id="{59CC286F-4AA5-4FC2-91B7-7D673BF896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AAFCA17C-2164-4C47-9BA5-C4A0872AAF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13" name="Text Box 2">
          <a:extLst>
            <a:ext uri="{FF2B5EF4-FFF2-40B4-BE49-F238E27FC236}">
              <a16:creationId xmlns:a16="http://schemas.microsoft.com/office/drawing/2014/main" id="{094A31FC-0434-4172-9548-51ED4B03B39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502998D2-D28E-49B9-BA53-301993FB493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15" name="Text Box 2">
          <a:extLst>
            <a:ext uri="{FF2B5EF4-FFF2-40B4-BE49-F238E27FC236}">
              <a16:creationId xmlns:a16="http://schemas.microsoft.com/office/drawing/2014/main" id="{1662C06C-21F1-48A9-B15E-5238CF971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16" name="Text Box 2">
          <a:extLst>
            <a:ext uri="{FF2B5EF4-FFF2-40B4-BE49-F238E27FC236}">
              <a16:creationId xmlns:a16="http://schemas.microsoft.com/office/drawing/2014/main" id="{180FE8AC-ABAA-47B3-A3F3-9625ACFDBE9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17" name="Text Box 2">
          <a:extLst>
            <a:ext uri="{FF2B5EF4-FFF2-40B4-BE49-F238E27FC236}">
              <a16:creationId xmlns:a16="http://schemas.microsoft.com/office/drawing/2014/main" id="{CEF7644C-5238-4069-8563-5A99EE18E38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18" name="Text Box 2">
          <a:extLst>
            <a:ext uri="{FF2B5EF4-FFF2-40B4-BE49-F238E27FC236}">
              <a16:creationId xmlns:a16="http://schemas.microsoft.com/office/drawing/2014/main" id="{162BD04E-762A-4A42-B155-F73BED00455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0E924436-8288-49B0-8722-B300EC91A94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F645C976-EDAD-4EC1-BB34-0087ED82630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01F8B5F6-68CE-4BD4-8173-50DA8052CC2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686D3DF4-1F5E-44A7-AC77-24141E3613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737410A5-D7F5-4375-85AC-F6C259C779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72D310A8-E330-4F53-BDE3-2AEB8A40978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5" name="Text Box 2">
          <a:extLst>
            <a:ext uri="{FF2B5EF4-FFF2-40B4-BE49-F238E27FC236}">
              <a16:creationId xmlns:a16="http://schemas.microsoft.com/office/drawing/2014/main" id="{8B61F25D-1AC5-4CAA-B012-423D72335BA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399C3607-F5C3-49DC-91AA-A7DB3B7FA9F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7" name="Text Box 2">
          <a:extLst>
            <a:ext uri="{FF2B5EF4-FFF2-40B4-BE49-F238E27FC236}">
              <a16:creationId xmlns:a16="http://schemas.microsoft.com/office/drawing/2014/main" id="{4B5C2E7B-800C-496D-BDFE-F1D9346A0F0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B4AD96DC-E461-443D-92D9-35D0006C104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29" name="Text Box 2">
          <a:extLst>
            <a:ext uri="{FF2B5EF4-FFF2-40B4-BE49-F238E27FC236}">
              <a16:creationId xmlns:a16="http://schemas.microsoft.com/office/drawing/2014/main" id="{A5257969-34A6-4B22-A703-15A87BE8FC7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30" name="Text Box 2">
          <a:extLst>
            <a:ext uri="{FF2B5EF4-FFF2-40B4-BE49-F238E27FC236}">
              <a16:creationId xmlns:a16="http://schemas.microsoft.com/office/drawing/2014/main" id="{5A01E8E8-EF92-40A1-A508-6B8ED9EBB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31" name="Text Box 2">
          <a:extLst>
            <a:ext uri="{FF2B5EF4-FFF2-40B4-BE49-F238E27FC236}">
              <a16:creationId xmlns:a16="http://schemas.microsoft.com/office/drawing/2014/main" id="{72738629-AE93-4841-8055-4AB7F6C3CF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D7D9C872-9EDE-4AC9-8DC6-8E4A04B3745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33" name="Text Box 2">
          <a:extLst>
            <a:ext uri="{FF2B5EF4-FFF2-40B4-BE49-F238E27FC236}">
              <a16:creationId xmlns:a16="http://schemas.microsoft.com/office/drawing/2014/main" id="{3BD00779-14B3-4AE5-89A5-CD31903C5F4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34" name="Text Box 2">
          <a:extLst>
            <a:ext uri="{FF2B5EF4-FFF2-40B4-BE49-F238E27FC236}">
              <a16:creationId xmlns:a16="http://schemas.microsoft.com/office/drawing/2014/main" id="{8906807C-E8B6-4194-B678-994B08015ED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35" name="Text Box 2">
          <a:extLst>
            <a:ext uri="{FF2B5EF4-FFF2-40B4-BE49-F238E27FC236}">
              <a16:creationId xmlns:a16="http://schemas.microsoft.com/office/drawing/2014/main" id="{50DBB885-DABF-4049-B0A7-5059ECF2192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36" name="Text Box 2">
          <a:extLst>
            <a:ext uri="{FF2B5EF4-FFF2-40B4-BE49-F238E27FC236}">
              <a16:creationId xmlns:a16="http://schemas.microsoft.com/office/drawing/2014/main" id="{81267AF1-C0F1-45FE-9979-6AA12301757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F204BB64-C458-434C-AB18-C11ECD63983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38" name="Text Box 2">
          <a:extLst>
            <a:ext uri="{FF2B5EF4-FFF2-40B4-BE49-F238E27FC236}">
              <a16:creationId xmlns:a16="http://schemas.microsoft.com/office/drawing/2014/main" id="{9EFA9C06-7A9F-4167-AB60-39097E3D57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39" name="Text Box 2">
          <a:extLst>
            <a:ext uri="{FF2B5EF4-FFF2-40B4-BE49-F238E27FC236}">
              <a16:creationId xmlns:a16="http://schemas.microsoft.com/office/drawing/2014/main" id="{619398FD-4C31-44B2-9E3F-A0E32F1E6D7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43C0401D-2ED7-45C0-9952-35DEC7A58C6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1" name="Text Box 2">
          <a:extLst>
            <a:ext uri="{FF2B5EF4-FFF2-40B4-BE49-F238E27FC236}">
              <a16:creationId xmlns:a16="http://schemas.microsoft.com/office/drawing/2014/main" id="{2BEC182E-CEFA-4FC7-B203-D4D76D97204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7BA07206-5E3A-4379-94DF-B26C1F8B5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3" name="Text Box 2">
          <a:extLst>
            <a:ext uri="{FF2B5EF4-FFF2-40B4-BE49-F238E27FC236}">
              <a16:creationId xmlns:a16="http://schemas.microsoft.com/office/drawing/2014/main" id="{F6BADEBB-D76A-44E5-B907-B96D7710688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4" name="Text Box 2">
          <a:extLst>
            <a:ext uri="{FF2B5EF4-FFF2-40B4-BE49-F238E27FC236}">
              <a16:creationId xmlns:a16="http://schemas.microsoft.com/office/drawing/2014/main" id="{CE20BC86-53DC-4962-8548-BFD2D1CA415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A8A4E005-074C-4212-98EE-8300A91C9D1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03F93218-8F3C-477D-9A24-D65DEE50C9B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7" name="Text Box 2">
          <a:extLst>
            <a:ext uri="{FF2B5EF4-FFF2-40B4-BE49-F238E27FC236}">
              <a16:creationId xmlns:a16="http://schemas.microsoft.com/office/drawing/2014/main" id="{5C564505-EE13-4AA6-8AC1-6ADEF83535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5B58B1A-B4E9-4D0B-B7C8-9058CB65EA5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14E44CB1-8238-4A41-83AF-1B1105334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74A7ED33-5FAF-46B5-A68C-FDC5B1EFD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0F93AFDB-CE7E-4703-B246-25B69CCCE50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52" name="Text Box 2">
          <a:extLst>
            <a:ext uri="{FF2B5EF4-FFF2-40B4-BE49-F238E27FC236}">
              <a16:creationId xmlns:a16="http://schemas.microsoft.com/office/drawing/2014/main" id="{A63A4B85-4A3A-4DFC-BA37-B26420C2BCB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59184A81-7274-420F-8637-951DF8DEAAD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54" name="Text Box 2">
          <a:extLst>
            <a:ext uri="{FF2B5EF4-FFF2-40B4-BE49-F238E27FC236}">
              <a16:creationId xmlns:a16="http://schemas.microsoft.com/office/drawing/2014/main" id="{A8C7E1A1-BD55-49D7-B4B2-A0636F75BBA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EA5EEAC8-6534-45F9-BC8C-645A1A51667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75F9C82-19FB-45ED-B7D5-FC0BCE8EB8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AAA1956D-46AE-49BC-886A-B814CD5F90C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BE5D2249-B9D7-443B-89FC-9356F85B28B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6E2B0F8D-3B21-4BDE-90ED-3097F3B806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E5B77625-8A29-4D6C-B852-F446069368E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84398E6B-E181-40D2-9CAF-1BDA9A0865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347D81FE-FE40-430E-9DCC-076555A8821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0A74529E-3032-41BE-BF46-5D5B3CF3DF2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842D8BBE-A2C5-498E-8CF8-5C80031DE2B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65" name="Text Box 2">
          <a:extLst>
            <a:ext uri="{FF2B5EF4-FFF2-40B4-BE49-F238E27FC236}">
              <a16:creationId xmlns:a16="http://schemas.microsoft.com/office/drawing/2014/main" id="{30EE1FD8-14D7-44E2-9D9F-1113E1155F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7066" name="Text Box 2">
          <a:extLst>
            <a:ext uri="{FF2B5EF4-FFF2-40B4-BE49-F238E27FC236}">
              <a16:creationId xmlns:a16="http://schemas.microsoft.com/office/drawing/2014/main" id="{1421D67A-A76B-4A13-BD58-B12C419098B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8F41FF9C-EA89-4353-B704-78A67365FE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A946D3C1-1F87-4FB9-A1DA-7A0B6822C1A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9514"/>
    <xdr:sp macro="" textlink="">
      <xdr:nvSpPr>
        <xdr:cNvPr id="7069" name="Text Box 2">
          <a:extLst>
            <a:ext uri="{FF2B5EF4-FFF2-40B4-BE49-F238E27FC236}">
              <a16:creationId xmlns:a16="http://schemas.microsoft.com/office/drawing/2014/main" id="{FDB11C3A-8B32-4362-8A95-DFB39E0739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E91FCF93-7067-4B80-BA46-4B889F84C76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71" name="Text Box 2">
          <a:extLst>
            <a:ext uri="{FF2B5EF4-FFF2-40B4-BE49-F238E27FC236}">
              <a16:creationId xmlns:a16="http://schemas.microsoft.com/office/drawing/2014/main" id="{D6B3E4FB-C300-4D49-89FE-0E0461EFF24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72" name="Text Box 2">
          <a:extLst>
            <a:ext uri="{FF2B5EF4-FFF2-40B4-BE49-F238E27FC236}">
              <a16:creationId xmlns:a16="http://schemas.microsoft.com/office/drawing/2014/main" id="{5AAFD7B4-D911-4B8C-BC13-22380D987B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73" name="Text Box 2">
          <a:extLst>
            <a:ext uri="{FF2B5EF4-FFF2-40B4-BE49-F238E27FC236}">
              <a16:creationId xmlns:a16="http://schemas.microsoft.com/office/drawing/2014/main" id="{8B17338E-F327-49DE-8DBF-EE9A6759D9D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5C536863-E8E9-475A-B1FB-7CBD731A19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75" name="Text Box 2">
          <a:extLst>
            <a:ext uri="{FF2B5EF4-FFF2-40B4-BE49-F238E27FC236}">
              <a16:creationId xmlns:a16="http://schemas.microsoft.com/office/drawing/2014/main" id="{51374A5A-D52B-47FB-A9F7-6FB3D6B6340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324806CE-0F92-44CD-BEEB-0501E66E360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77" name="Text Box 2">
          <a:extLst>
            <a:ext uri="{FF2B5EF4-FFF2-40B4-BE49-F238E27FC236}">
              <a16:creationId xmlns:a16="http://schemas.microsoft.com/office/drawing/2014/main" id="{08BD96AA-8B15-4F82-A11E-7A31F8801BC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46774A11-E39E-4462-9CAB-69AE028D92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9800B68E-08AE-4431-AC52-966B01889A9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C3FB114D-6EC2-498D-8DB3-97BEBCA137E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3DED8FD-4F3F-44FB-AEB0-6ABA8D117F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82" name="Text Box 2">
          <a:extLst>
            <a:ext uri="{FF2B5EF4-FFF2-40B4-BE49-F238E27FC236}">
              <a16:creationId xmlns:a16="http://schemas.microsoft.com/office/drawing/2014/main" id="{8CC9F69E-472E-489F-8A5D-2AF9767C87B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83" name="Text Box 2">
          <a:extLst>
            <a:ext uri="{FF2B5EF4-FFF2-40B4-BE49-F238E27FC236}">
              <a16:creationId xmlns:a16="http://schemas.microsoft.com/office/drawing/2014/main" id="{8DE88815-0968-45B9-BDDE-B163FFB60EE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84" name="Text Box 2">
          <a:extLst>
            <a:ext uri="{FF2B5EF4-FFF2-40B4-BE49-F238E27FC236}">
              <a16:creationId xmlns:a16="http://schemas.microsoft.com/office/drawing/2014/main" id="{3176F117-9C02-47A3-AAA4-DCDEE85BA2B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85" name="Text Box 2">
          <a:extLst>
            <a:ext uri="{FF2B5EF4-FFF2-40B4-BE49-F238E27FC236}">
              <a16:creationId xmlns:a16="http://schemas.microsoft.com/office/drawing/2014/main" id="{63761EC4-8838-4E0B-B8FD-DBA04A9F97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B6873AE5-705A-4FE9-B932-22595E2B3B3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4790DE4A-2EB7-41E1-A102-1038AD357FF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A9A8918B-37CE-4CFD-859F-C19C3EED319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F204C2D7-8552-4E00-A76A-57FC01CDFD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90" name="Text Box 2">
          <a:extLst>
            <a:ext uri="{FF2B5EF4-FFF2-40B4-BE49-F238E27FC236}">
              <a16:creationId xmlns:a16="http://schemas.microsoft.com/office/drawing/2014/main" id="{1BC7DA17-79B5-45F0-A2B6-FD0230F9A51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91" name="Text Box 2">
          <a:extLst>
            <a:ext uri="{FF2B5EF4-FFF2-40B4-BE49-F238E27FC236}">
              <a16:creationId xmlns:a16="http://schemas.microsoft.com/office/drawing/2014/main" id="{23B8A071-E6F1-442F-889A-43B378D3E0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4AF168C7-3A12-44EF-A96D-5CCA424971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93" name="Text Box 2">
          <a:extLst>
            <a:ext uri="{FF2B5EF4-FFF2-40B4-BE49-F238E27FC236}">
              <a16:creationId xmlns:a16="http://schemas.microsoft.com/office/drawing/2014/main" id="{53B3371A-0A20-4D5D-9A91-0E6F326331F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AE786BBA-B30B-4093-B961-1A3D1D1D974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0F997658-E8ED-4745-B1F5-9A41E41F45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96" name="Text Box 2">
          <a:extLst>
            <a:ext uri="{FF2B5EF4-FFF2-40B4-BE49-F238E27FC236}">
              <a16:creationId xmlns:a16="http://schemas.microsoft.com/office/drawing/2014/main" id="{88B464F7-3200-42E5-BB38-8BCAC262392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97" name="Text Box 2">
          <a:extLst>
            <a:ext uri="{FF2B5EF4-FFF2-40B4-BE49-F238E27FC236}">
              <a16:creationId xmlns:a16="http://schemas.microsoft.com/office/drawing/2014/main" id="{68E4989C-B864-4739-B261-EE6AD110202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C00CC790-2F03-4C83-A486-7EE77D65BA4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099" name="Text Box 2">
          <a:extLst>
            <a:ext uri="{FF2B5EF4-FFF2-40B4-BE49-F238E27FC236}">
              <a16:creationId xmlns:a16="http://schemas.microsoft.com/office/drawing/2014/main" id="{EAA22A3C-EBD8-45B1-8AA3-8B6B46C889A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0" name="Text Box 2">
          <a:extLst>
            <a:ext uri="{FF2B5EF4-FFF2-40B4-BE49-F238E27FC236}">
              <a16:creationId xmlns:a16="http://schemas.microsoft.com/office/drawing/2014/main" id="{8D302EBF-AE6E-4923-8E67-B16AEA549E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5F180B36-B2EF-4733-9A0C-D1D85984660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02" name="Text Box 2">
          <a:extLst>
            <a:ext uri="{FF2B5EF4-FFF2-40B4-BE49-F238E27FC236}">
              <a16:creationId xmlns:a16="http://schemas.microsoft.com/office/drawing/2014/main" id="{336446D5-8350-41E3-9594-7086EA4D0B0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F881B74D-609B-4D1A-BACE-1921A4CAA05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7EE6E031-61CD-4E22-859F-FC945DC390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5" name="Text Box 2">
          <a:extLst>
            <a:ext uri="{FF2B5EF4-FFF2-40B4-BE49-F238E27FC236}">
              <a16:creationId xmlns:a16="http://schemas.microsoft.com/office/drawing/2014/main" id="{93CA4FE3-677F-448E-B9DB-707338FC36A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06" name="Text Box 2">
          <a:extLst>
            <a:ext uri="{FF2B5EF4-FFF2-40B4-BE49-F238E27FC236}">
              <a16:creationId xmlns:a16="http://schemas.microsoft.com/office/drawing/2014/main" id="{9375AC5E-7198-412B-A7C6-FCADF1E21E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7" name="Text Box 2">
          <a:extLst>
            <a:ext uri="{FF2B5EF4-FFF2-40B4-BE49-F238E27FC236}">
              <a16:creationId xmlns:a16="http://schemas.microsoft.com/office/drawing/2014/main" id="{8E4D32ED-30B1-42E1-B2BE-7C97AEE75C3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8" name="Text Box 2">
          <a:extLst>
            <a:ext uri="{FF2B5EF4-FFF2-40B4-BE49-F238E27FC236}">
              <a16:creationId xmlns:a16="http://schemas.microsoft.com/office/drawing/2014/main" id="{37B6E88A-3348-4F63-ABE0-B0C666DB09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09" name="Text Box 2">
          <a:extLst>
            <a:ext uri="{FF2B5EF4-FFF2-40B4-BE49-F238E27FC236}">
              <a16:creationId xmlns:a16="http://schemas.microsoft.com/office/drawing/2014/main" id="{4E5AE478-2DE0-4E67-9FFF-D3129F52E3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FCF4A9A1-1D56-429E-A12C-1B07F618E06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11" name="Text Box 2">
          <a:extLst>
            <a:ext uri="{FF2B5EF4-FFF2-40B4-BE49-F238E27FC236}">
              <a16:creationId xmlns:a16="http://schemas.microsoft.com/office/drawing/2014/main" id="{8B79BBCC-5E31-4E66-B91A-A332C46ABB8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B621BC9B-6C33-49DF-BCF3-99EB95FC150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13" name="Text Box 2">
          <a:extLst>
            <a:ext uri="{FF2B5EF4-FFF2-40B4-BE49-F238E27FC236}">
              <a16:creationId xmlns:a16="http://schemas.microsoft.com/office/drawing/2014/main" id="{8A209C29-DCF9-4B86-A504-1FEEE47A8AC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14" name="Text Box 2">
          <a:extLst>
            <a:ext uri="{FF2B5EF4-FFF2-40B4-BE49-F238E27FC236}">
              <a16:creationId xmlns:a16="http://schemas.microsoft.com/office/drawing/2014/main" id="{9A876729-4752-4151-B8EE-052320918CA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D8F7AA4-6204-4A05-A95B-1450327C9C4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6C6A5D55-3947-4562-A11D-D4A4C945CB7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14F1A1F3-754A-4E77-9EE8-5E1330B18F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18" name="Text Box 2">
          <a:extLst>
            <a:ext uri="{FF2B5EF4-FFF2-40B4-BE49-F238E27FC236}">
              <a16:creationId xmlns:a16="http://schemas.microsoft.com/office/drawing/2014/main" id="{D8AE75DA-7147-4599-8220-5E27FD6854A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19" name="Text Box 2">
          <a:extLst>
            <a:ext uri="{FF2B5EF4-FFF2-40B4-BE49-F238E27FC236}">
              <a16:creationId xmlns:a16="http://schemas.microsoft.com/office/drawing/2014/main" id="{C7400E6E-5658-4032-BBA8-D4D79481B48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D0C1072C-4FFE-4C85-8DB4-B3B4328297C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A36F3E7A-541B-4CA7-BA26-3F215AB3BBA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ED030A3D-B7F9-4DA4-92A8-A0F427A26FD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3" name="Text Box 2">
          <a:extLst>
            <a:ext uri="{FF2B5EF4-FFF2-40B4-BE49-F238E27FC236}">
              <a16:creationId xmlns:a16="http://schemas.microsoft.com/office/drawing/2014/main" id="{60C334DD-95A4-4C64-B13B-136783D922B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4108651-8308-4567-B4AE-B0E28826795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5" name="Text Box 2">
          <a:extLst>
            <a:ext uri="{FF2B5EF4-FFF2-40B4-BE49-F238E27FC236}">
              <a16:creationId xmlns:a16="http://schemas.microsoft.com/office/drawing/2014/main" id="{753BC326-B7C8-4E15-897B-EB33E2589CA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5D992C2-01B1-4373-B059-F9FD388F20C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7" name="Text Box 2">
          <a:extLst>
            <a:ext uri="{FF2B5EF4-FFF2-40B4-BE49-F238E27FC236}">
              <a16:creationId xmlns:a16="http://schemas.microsoft.com/office/drawing/2014/main" id="{8D9CCB3F-75E3-4B27-8642-926D87AEC2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A0564774-86A4-42AF-B3C1-F174078DEE7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29" name="Text Box 2">
          <a:extLst>
            <a:ext uri="{FF2B5EF4-FFF2-40B4-BE49-F238E27FC236}">
              <a16:creationId xmlns:a16="http://schemas.microsoft.com/office/drawing/2014/main" id="{64B3B301-2144-4351-8E07-B3B857B77F8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7A95DCF5-EE21-4A8A-8350-E28B82D4F4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31" name="Text Box 2">
          <a:extLst>
            <a:ext uri="{FF2B5EF4-FFF2-40B4-BE49-F238E27FC236}">
              <a16:creationId xmlns:a16="http://schemas.microsoft.com/office/drawing/2014/main" id="{DFC6CFFF-4E10-448C-B98D-F4EBBEBB9A4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FFF2DB2-F8C3-417A-9603-8032DFD4823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8B614670-8684-4AE6-AFBF-3D27965A6C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7456EAF8-677C-4FFF-9B6C-108E1A17B60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35" name="Text Box 2">
          <a:extLst>
            <a:ext uri="{FF2B5EF4-FFF2-40B4-BE49-F238E27FC236}">
              <a16:creationId xmlns:a16="http://schemas.microsoft.com/office/drawing/2014/main" id="{FAC1119B-AD02-4F1D-A394-66DE21F72ED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36" name="Text Box 2">
          <a:extLst>
            <a:ext uri="{FF2B5EF4-FFF2-40B4-BE49-F238E27FC236}">
              <a16:creationId xmlns:a16="http://schemas.microsoft.com/office/drawing/2014/main" id="{27DB55BF-B78C-4B67-A74A-2BC3A4C9F63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37" name="Text Box 2">
          <a:extLst>
            <a:ext uri="{FF2B5EF4-FFF2-40B4-BE49-F238E27FC236}">
              <a16:creationId xmlns:a16="http://schemas.microsoft.com/office/drawing/2014/main" id="{621C5E42-3FB1-4E23-B119-4EF94AE949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38" name="Text Box 2">
          <a:extLst>
            <a:ext uri="{FF2B5EF4-FFF2-40B4-BE49-F238E27FC236}">
              <a16:creationId xmlns:a16="http://schemas.microsoft.com/office/drawing/2014/main" id="{DF59A821-3A7E-4CA5-87B0-EBA9FF9BE07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F97BFB28-5D61-42B1-A7C7-2740413EA46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1C90DBCF-A52D-4D3E-A160-406CA63934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1" name="Text Box 2">
          <a:extLst>
            <a:ext uri="{FF2B5EF4-FFF2-40B4-BE49-F238E27FC236}">
              <a16:creationId xmlns:a16="http://schemas.microsoft.com/office/drawing/2014/main" id="{8187DE11-49E8-4C5D-8987-32425F682F2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53E2939F-D75E-4B11-846E-DA8F792B3B4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7B854A98-CDB2-41A9-BDB0-B6CD985A5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4" name="Text Box 2">
          <a:extLst>
            <a:ext uri="{FF2B5EF4-FFF2-40B4-BE49-F238E27FC236}">
              <a16:creationId xmlns:a16="http://schemas.microsoft.com/office/drawing/2014/main" id="{630E6837-7078-4578-BD07-117F49AE81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1EF06B61-C8B3-4747-B982-C8FB93BDBC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6" name="Text Box 2">
          <a:extLst>
            <a:ext uri="{FF2B5EF4-FFF2-40B4-BE49-F238E27FC236}">
              <a16:creationId xmlns:a16="http://schemas.microsoft.com/office/drawing/2014/main" id="{EE63D48E-9917-4D44-B9FF-C95F5A10A97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7" name="Text Box 2">
          <a:extLst>
            <a:ext uri="{FF2B5EF4-FFF2-40B4-BE49-F238E27FC236}">
              <a16:creationId xmlns:a16="http://schemas.microsoft.com/office/drawing/2014/main" id="{2B8C0B68-5C5F-43BB-859F-1EF612CBF0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F662D124-9DD6-4216-9475-620EFE50733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49" name="Text Box 2">
          <a:extLst>
            <a:ext uri="{FF2B5EF4-FFF2-40B4-BE49-F238E27FC236}">
              <a16:creationId xmlns:a16="http://schemas.microsoft.com/office/drawing/2014/main" id="{B96B9B94-021E-4A80-A44F-714362226B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9104C120-59C2-4FF9-AFDF-A69A8A38959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51" name="Text Box 2">
          <a:extLst>
            <a:ext uri="{FF2B5EF4-FFF2-40B4-BE49-F238E27FC236}">
              <a16:creationId xmlns:a16="http://schemas.microsoft.com/office/drawing/2014/main" id="{220EB052-0E52-4E47-A328-65EF55142F4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76DD746F-BE6F-451B-AAD9-C8ED7499A09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55D1601E-00C6-4B68-B139-132D9BFF73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54" name="Text Box 2">
          <a:extLst>
            <a:ext uri="{FF2B5EF4-FFF2-40B4-BE49-F238E27FC236}">
              <a16:creationId xmlns:a16="http://schemas.microsoft.com/office/drawing/2014/main" id="{59C0277E-62B3-494A-BA6D-F989F8463F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E944A8E4-F6A7-4ED6-8B14-1BABB2EEBE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56" name="Text Box 2">
          <a:extLst>
            <a:ext uri="{FF2B5EF4-FFF2-40B4-BE49-F238E27FC236}">
              <a16:creationId xmlns:a16="http://schemas.microsoft.com/office/drawing/2014/main" id="{939EC550-7408-48E9-B2D2-A8F0B144C2C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57" name="Text Box 2">
          <a:extLst>
            <a:ext uri="{FF2B5EF4-FFF2-40B4-BE49-F238E27FC236}">
              <a16:creationId xmlns:a16="http://schemas.microsoft.com/office/drawing/2014/main" id="{BC8FEFF1-866F-475E-93AB-EE1D46C967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A273143F-B483-43F8-8786-2A7BE1325D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59" name="Text Box 2">
          <a:extLst>
            <a:ext uri="{FF2B5EF4-FFF2-40B4-BE49-F238E27FC236}">
              <a16:creationId xmlns:a16="http://schemas.microsoft.com/office/drawing/2014/main" id="{5D7D0F32-C099-4D47-B35B-052AABDB4B4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230A1FDC-8FB4-484A-83B0-905E278E8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1" name="Text Box 2">
          <a:extLst>
            <a:ext uri="{FF2B5EF4-FFF2-40B4-BE49-F238E27FC236}">
              <a16:creationId xmlns:a16="http://schemas.microsoft.com/office/drawing/2014/main" id="{61AE396A-53B2-427F-8241-709C08EE77C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1F3CADE5-191C-43A4-BD02-CDE2157870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BAB6410C-8A98-4E93-A13E-825905B3927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4" name="Text Box 2">
          <a:extLst>
            <a:ext uri="{FF2B5EF4-FFF2-40B4-BE49-F238E27FC236}">
              <a16:creationId xmlns:a16="http://schemas.microsoft.com/office/drawing/2014/main" id="{FF565563-6804-4B9B-A432-1506FFF2AC2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5" name="Text Box 2">
          <a:extLst>
            <a:ext uri="{FF2B5EF4-FFF2-40B4-BE49-F238E27FC236}">
              <a16:creationId xmlns:a16="http://schemas.microsoft.com/office/drawing/2014/main" id="{F6191551-172E-44A8-A630-A97CD64CAF0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BA68DC86-9218-4F3A-827B-A4ADCAFDA7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67" name="Text Box 2">
          <a:extLst>
            <a:ext uri="{FF2B5EF4-FFF2-40B4-BE49-F238E27FC236}">
              <a16:creationId xmlns:a16="http://schemas.microsoft.com/office/drawing/2014/main" id="{F6745D0A-D9B7-409F-A2EF-6AFC9A621EA3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5B0C7DAE-2F78-4B17-BBCE-39BBBB4C76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69" name="Text Box 2">
          <a:extLst>
            <a:ext uri="{FF2B5EF4-FFF2-40B4-BE49-F238E27FC236}">
              <a16:creationId xmlns:a16="http://schemas.microsoft.com/office/drawing/2014/main" id="{15C6B4F7-2848-454C-90F6-F3835312225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B2EBCE51-F480-460F-B531-EC8BC6515A6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71" name="Text Box 2">
          <a:extLst>
            <a:ext uri="{FF2B5EF4-FFF2-40B4-BE49-F238E27FC236}">
              <a16:creationId xmlns:a16="http://schemas.microsoft.com/office/drawing/2014/main" id="{ACF1ED5F-386E-4D6B-B8A6-58DA1BCA307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0D0CD143-CCC4-4982-9B79-5B6A298D95F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73" name="Text Box 2">
          <a:extLst>
            <a:ext uri="{FF2B5EF4-FFF2-40B4-BE49-F238E27FC236}">
              <a16:creationId xmlns:a16="http://schemas.microsoft.com/office/drawing/2014/main" id="{188BA36F-6113-40CA-A42A-85F2BA20A20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4BB206F3-53B0-4289-B035-D5C53165D4C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1CAA76E2-17CB-43B7-8C2E-1A5A102B763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FEB44A4F-6B98-4743-86F4-475DC5934D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77" name="Text Box 2">
          <a:extLst>
            <a:ext uri="{FF2B5EF4-FFF2-40B4-BE49-F238E27FC236}">
              <a16:creationId xmlns:a16="http://schemas.microsoft.com/office/drawing/2014/main" id="{8653EE70-2EE3-4BE4-BE95-DE0429D229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78" name="Text Box 2">
          <a:extLst>
            <a:ext uri="{FF2B5EF4-FFF2-40B4-BE49-F238E27FC236}">
              <a16:creationId xmlns:a16="http://schemas.microsoft.com/office/drawing/2014/main" id="{EE7B355D-C9E3-4AC0-A251-FE0A59E4CED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79" name="Text Box 2">
          <a:extLst>
            <a:ext uri="{FF2B5EF4-FFF2-40B4-BE49-F238E27FC236}">
              <a16:creationId xmlns:a16="http://schemas.microsoft.com/office/drawing/2014/main" id="{F99ED84E-BF73-4791-80DC-A2BEB3B7F7F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AD8B4A1D-C812-475D-A8B5-C5CE241A65C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1" name="Text Box 2">
          <a:extLst>
            <a:ext uri="{FF2B5EF4-FFF2-40B4-BE49-F238E27FC236}">
              <a16:creationId xmlns:a16="http://schemas.microsoft.com/office/drawing/2014/main" id="{0C720DEC-125C-4869-9726-D68577D604B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52F11016-6F75-4795-8397-A97C27E3AF8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83" name="Text Box 2">
          <a:extLst>
            <a:ext uri="{FF2B5EF4-FFF2-40B4-BE49-F238E27FC236}">
              <a16:creationId xmlns:a16="http://schemas.microsoft.com/office/drawing/2014/main" id="{EB2DE3DA-CFD2-4286-BBBB-F55D78C7A09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4" name="Text Box 2">
          <a:extLst>
            <a:ext uri="{FF2B5EF4-FFF2-40B4-BE49-F238E27FC236}">
              <a16:creationId xmlns:a16="http://schemas.microsoft.com/office/drawing/2014/main" id="{8D386187-883F-42DA-B42E-E426C8366F4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5" name="Text Box 2">
          <a:extLst>
            <a:ext uri="{FF2B5EF4-FFF2-40B4-BE49-F238E27FC236}">
              <a16:creationId xmlns:a16="http://schemas.microsoft.com/office/drawing/2014/main" id="{F3A1F681-E1A6-4014-8E67-9F877188861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30EE6C96-D877-4D17-816C-4DED0F5F51D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187" name="Text Box 2">
          <a:extLst>
            <a:ext uri="{FF2B5EF4-FFF2-40B4-BE49-F238E27FC236}">
              <a16:creationId xmlns:a16="http://schemas.microsoft.com/office/drawing/2014/main" id="{93EB2178-BBB4-4C4F-BE96-CF1E279EE03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8" name="Text Box 2">
          <a:extLst>
            <a:ext uri="{FF2B5EF4-FFF2-40B4-BE49-F238E27FC236}">
              <a16:creationId xmlns:a16="http://schemas.microsoft.com/office/drawing/2014/main" id="{A2F12BB5-6A30-4BAE-86BE-C0646B97FC7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B77D816F-92EA-44F4-B17A-6C49C9B5DE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DBA59701-344D-425C-B838-856EF77BC1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1" name="Text Box 2">
          <a:extLst>
            <a:ext uri="{FF2B5EF4-FFF2-40B4-BE49-F238E27FC236}">
              <a16:creationId xmlns:a16="http://schemas.microsoft.com/office/drawing/2014/main" id="{9416F0FD-33BB-4B11-A899-5F443377319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F8873876-231F-4690-8CDE-8CD217F20E1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6002ADBE-43BA-4BC0-9E5B-4AECEB5F2A2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7A03260-6738-4184-9DFA-3D388F4C8E9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5" name="Text Box 2">
          <a:extLst>
            <a:ext uri="{FF2B5EF4-FFF2-40B4-BE49-F238E27FC236}">
              <a16:creationId xmlns:a16="http://schemas.microsoft.com/office/drawing/2014/main" id="{E38DE2A9-E515-4FF9-8A25-30FDA913D3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6" name="Text Box 2">
          <a:extLst>
            <a:ext uri="{FF2B5EF4-FFF2-40B4-BE49-F238E27FC236}">
              <a16:creationId xmlns:a16="http://schemas.microsoft.com/office/drawing/2014/main" id="{A9CB762B-6C68-4C93-B947-A455079A3BF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7" name="Text Box 2">
          <a:extLst>
            <a:ext uri="{FF2B5EF4-FFF2-40B4-BE49-F238E27FC236}">
              <a16:creationId xmlns:a16="http://schemas.microsoft.com/office/drawing/2014/main" id="{41329559-4B69-4658-8384-8D4436B0EDD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8" name="Text Box 2">
          <a:extLst>
            <a:ext uri="{FF2B5EF4-FFF2-40B4-BE49-F238E27FC236}">
              <a16:creationId xmlns:a16="http://schemas.microsoft.com/office/drawing/2014/main" id="{F77FB625-F88B-41C0-92B9-35587C45972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199" name="Text Box 2">
          <a:extLst>
            <a:ext uri="{FF2B5EF4-FFF2-40B4-BE49-F238E27FC236}">
              <a16:creationId xmlns:a16="http://schemas.microsoft.com/office/drawing/2014/main" id="{5B136B74-A75C-4C67-8E98-A81A710DCEA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95C6BC0D-44F4-40B1-86FD-D529CCF42A3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01" name="Text Box 2">
          <a:extLst>
            <a:ext uri="{FF2B5EF4-FFF2-40B4-BE49-F238E27FC236}">
              <a16:creationId xmlns:a16="http://schemas.microsoft.com/office/drawing/2014/main" id="{6FADCD1B-E8DF-44D0-A7DA-2365C46FD9C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56A3B62C-AF5D-45AC-8C26-6A9BF7AE98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03" name="Text Box 2">
          <a:extLst>
            <a:ext uri="{FF2B5EF4-FFF2-40B4-BE49-F238E27FC236}">
              <a16:creationId xmlns:a16="http://schemas.microsoft.com/office/drawing/2014/main" id="{892646C2-928D-4B8A-A2E7-8D60B97AB9E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04" name="Text Box 2">
          <a:extLst>
            <a:ext uri="{FF2B5EF4-FFF2-40B4-BE49-F238E27FC236}">
              <a16:creationId xmlns:a16="http://schemas.microsoft.com/office/drawing/2014/main" id="{76879D53-A35A-40B1-B2BA-E2CDFE73C8A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05" name="Text Box 2">
          <a:extLst>
            <a:ext uri="{FF2B5EF4-FFF2-40B4-BE49-F238E27FC236}">
              <a16:creationId xmlns:a16="http://schemas.microsoft.com/office/drawing/2014/main" id="{081C09B9-5E87-4669-A1BC-0313D15D37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66D28918-68F8-46D5-9FD0-4258AA4B340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07" name="Text Box 2">
          <a:extLst>
            <a:ext uri="{FF2B5EF4-FFF2-40B4-BE49-F238E27FC236}">
              <a16:creationId xmlns:a16="http://schemas.microsoft.com/office/drawing/2014/main" id="{5D56F417-09AA-432C-8010-009626B7427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08" name="Text Box 2">
          <a:extLst>
            <a:ext uri="{FF2B5EF4-FFF2-40B4-BE49-F238E27FC236}">
              <a16:creationId xmlns:a16="http://schemas.microsoft.com/office/drawing/2014/main" id="{EB41F0D5-8250-4362-8542-535F0640520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09" name="Text Box 2">
          <a:extLst>
            <a:ext uri="{FF2B5EF4-FFF2-40B4-BE49-F238E27FC236}">
              <a16:creationId xmlns:a16="http://schemas.microsoft.com/office/drawing/2014/main" id="{27F69BC3-8ED4-4B34-B7F1-3CB2ECB93DF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729870BE-D63B-4157-864D-E9646DD246C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31021D2E-CE9E-4437-BD29-911A33EF09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C5DD0BDE-A0CE-45EB-9C31-7584B4E0B0A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3" name="Text Box 2">
          <a:extLst>
            <a:ext uri="{FF2B5EF4-FFF2-40B4-BE49-F238E27FC236}">
              <a16:creationId xmlns:a16="http://schemas.microsoft.com/office/drawing/2014/main" id="{0A0D89C1-7B26-40CF-AD17-5449E646E7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AA04666D-50D3-44DF-BEE3-F18F631DA4B2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5" name="Text Box 2">
          <a:extLst>
            <a:ext uri="{FF2B5EF4-FFF2-40B4-BE49-F238E27FC236}">
              <a16:creationId xmlns:a16="http://schemas.microsoft.com/office/drawing/2014/main" id="{D96AFBB3-5688-49A9-9034-654A943884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6" name="Text Box 2">
          <a:extLst>
            <a:ext uri="{FF2B5EF4-FFF2-40B4-BE49-F238E27FC236}">
              <a16:creationId xmlns:a16="http://schemas.microsoft.com/office/drawing/2014/main" id="{4F25DF1C-BFD9-435B-94EA-1165EC22733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7" name="Text Box 2">
          <a:extLst>
            <a:ext uri="{FF2B5EF4-FFF2-40B4-BE49-F238E27FC236}">
              <a16:creationId xmlns:a16="http://schemas.microsoft.com/office/drawing/2014/main" id="{E5FA9B1D-F129-402F-AF47-F849E2EAE2F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3A44CD1-A59C-4C14-A660-152B9CC173A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19" name="Text Box 2">
          <a:extLst>
            <a:ext uri="{FF2B5EF4-FFF2-40B4-BE49-F238E27FC236}">
              <a16:creationId xmlns:a16="http://schemas.microsoft.com/office/drawing/2014/main" id="{BACF16FF-279B-4169-B3E2-87BDBDF0987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A8A48BED-0C78-4B09-ACB9-28E6E923198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1175A6F2-47B5-4490-825B-CC21D6AA9A2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83455FE-BCC2-438D-9F9A-AB8014437BE5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3" name="Text Box 2">
          <a:extLst>
            <a:ext uri="{FF2B5EF4-FFF2-40B4-BE49-F238E27FC236}">
              <a16:creationId xmlns:a16="http://schemas.microsoft.com/office/drawing/2014/main" id="{D14CD720-F45D-455E-9CAA-07529BE157F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6E09F7C-F4B3-4777-BBC3-5FC65DA5F18E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C9CB4C42-2284-482A-B98D-48897956EC3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6" name="Text Box 2">
          <a:extLst>
            <a:ext uri="{FF2B5EF4-FFF2-40B4-BE49-F238E27FC236}">
              <a16:creationId xmlns:a16="http://schemas.microsoft.com/office/drawing/2014/main" id="{0B0E5356-7160-42E9-8CF1-E9F873644CF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27" name="Text Box 2">
          <a:extLst>
            <a:ext uri="{FF2B5EF4-FFF2-40B4-BE49-F238E27FC236}">
              <a16:creationId xmlns:a16="http://schemas.microsoft.com/office/drawing/2014/main" id="{4FDAE6A1-2B67-4281-B2BE-402C323CAB0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28" name="Text Box 2">
          <a:extLst>
            <a:ext uri="{FF2B5EF4-FFF2-40B4-BE49-F238E27FC236}">
              <a16:creationId xmlns:a16="http://schemas.microsoft.com/office/drawing/2014/main" id="{5774A105-6723-4A22-A957-ED6EA615B86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CC441678-C5EB-4D6C-8F93-1B4893BCD15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A50A4CD2-202C-49C1-A56E-977074636CA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A52DD20A-84EE-4829-8104-6A28D259564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734C6F89-7F12-4442-AD62-B20192C084D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3" name="Text Box 2">
          <a:extLst>
            <a:ext uri="{FF2B5EF4-FFF2-40B4-BE49-F238E27FC236}">
              <a16:creationId xmlns:a16="http://schemas.microsoft.com/office/drawing/2014/main" id="{514A0E69-4E4C-43B4-B106-4F46224E45B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4" name="Text Box 2">
          <a:extLst>
            <a:ext uri="{FF2B5EF4-FFF2-40B4-BE49-F238E27FC236}">
              <a16:creationId xmlns:a16="http://schemas.microsoft.com/office/drawing/2014/main" id="{C2F52F15-D2FE-4D98-A0E7-DE44B65F2D5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5" name="Text Box 2">
          <a:extLst>
            <a:ext uri="{FF2B5EF4-FFF2-40B4-BE49-F238E27FC236}">
              <a16:creationId xmlns:a16="http://schemas.microsoft.com/office/drawing/2014/main" id="{C04C67CF-09F4-465B-AE7A-1FA8701873C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DF5916D6-0CEE-43A8-8244-A6E99001A71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7" name="Text Box 2">
          <a:extLst>
            <a:ext uri="{FF2B5EF4-FFF2-40B4-BE49-F238E27FC236}">
              <a16:creationId xmlns:a16="http://schemas.microsoft.com/office/drawing/2014/main" id="{F38B5971-58D0-464D-A14C-8CA8DCAEDA6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8" name="Text Box 2">
          <a:extLst>
            <a:ext uri="{FF2B5EF4-FFF2-40B4-BE49-F238E27FC236}">
              <a16:creationId xmlns:a16="http://schemas.microsoft.com/office/drawing/2014/main" id="{7258A0E0-1CCF-4C69-ACC5-A575035AFC7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39" name="Text Box 2">
          <a:extLst>
            <a:ext uri="{FF2B5EF4-FFF2-40B4-BE49-F238E27FC236}">
              <a16:creationId xmlns:a16="http://schemas.microsoft.com/office/drawing/2014/main" id="{FB5D4142-270F-4417-83C6-74A114562DB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FCDFD5FF-57A7-43CA-905C-995C1DC7AA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BFBE087E-6F62-4046-B841-9794A70ED34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397B7F3-BDA5-41AB-9C4B-96CFB2356ED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43" name="Text Box 2">
          <a:extLst>
            <a:ext uri="{FF2B5EF4-FFF2-40B4-BE49-F238E27FC236}">
              <a16:creationId xmlns:a16="http://schemas.microsoft.com/office/drawing/2014/main" id="{AD4E0860-6A9B-4E03-BFF7-6C155C646B6B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44" name="Text Box 2">
          <a:extLst>
            <a:ext uri="{FF2B5EF4-FFF2-40B4-BE49-F238E27FC236}">
              <a16:creationId xmlns:a16="http://schemas.microsoft.com/office/drawing/2014/main" id="{A7DD82E2-56EA-4E6A-BCD2-31248D22285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493D3C92-589B-46EB-B329-7C60FD2CBB1F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46" name="Text Box 2">
          <a:extLst>
            <a:ext uri="{FF2B5EF4-FFF2-40B4-BE49-F238E27FC236}">
              <a16:creationId xmlns:a16="http://schemas.microsoft.com/office/drawing/2014/main" id="{F5AA4ED5-A4F9-462A-BFE3-6DD69646FE6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7ADD70A0-BEFF-4CDA-973E-2EAD50DA3624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48" name="Text Box 2">
          <a:extLst>
            <a:ext uri="{FF2B5EF4-FFF2-40B4-BE49-F238E27FC236}">
              <a16:creationId xmlns:a16="http://schemas.microsoft.com/office/drawing/2014/main" id="{9A72A696-3BFE-4091-913B-47A6446BEA3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49" name="Text Box 2">
          <a:extLst>
            <a:ext uri="{FF2B5EF4-FFF2-40B4-BE49-F238E27FC236}">
              <a16:creationId xmlns:a16="http://schemas.microsoft.com/office/drawing/2014/main" id="{BBC92E3D-8987-4A7B-8CB3-A4F0DC7258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9591D491-3481-46E5-8AAA-1547FCCBECE9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1" name="Text Box 2">
          <a:extLst>
            <a:ext uri="{FF2B5EF4-FFF2-40B4-BE49-F238E27FC236}">
              <a16:creationId xmlns:a16="http://schemas.microsoft.com/office/drawing/2014/main" id="{A7867DE3-7A47-4546-A420-67AB23D6894E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7702058F-7466-45C0-BFBF-87708FE8F4F7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3" name="Text Box 2">
          <a:extLst>
            <a:ext uri="{FF2B5EF4-FFF2-40B4-BE49-F238E27FC236}">
              <a16:creationId xmlns:a16="http://schemas.microsoft.com/office/drawing/2014/main" id="{4C47CBF2-316F-4EB5-853E-6987A11A003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4" name="Text Box 2">
          <a:extLst>
            <a:ext uri="{FF2B5EF4-FFF2-40B4-BE49-F238E27FC236}">
              <a16:creationId xmlns:a16="http://schemas.microsoft.com/office/drawing/2014/main" id="{3FFE98AD-B3D4-43C3-BDD8-F038FF1531E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8B9BA94-497B-47D9-BDA9-CE961F1196D0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BD47A9E3-2566-4247-BC4A-581C0F0B24A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1668A779-75F3-44CD-844F-11B5E846DF0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8" name="Text Box 2">
          <a:extLst>
            <a:ext uri="{FF2B5EF4-FFF2-40B4-BE49-F238E27FC236}">
              <a16:creationId xmlns:a16="http://schemas.microsoft.com/office/drawing/2014/main" id="{9EF66013-B608-4DEF-A031-1C847A9604BC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74F8B3A4-D476-4300-AB0C-8D9708BB15C5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DB0C4360-02D1-452B-9010-778891BCEC18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2F3B26E9-A996-4F20-BAC0-5ED1BD43987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1986C873-CBBA-4ECF-93A1-BDA1254AC4C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646011A9-252C-4C01-BF5A-AC328C761FC1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64" name="Text Box 2">
          <a:extLst>
            <a:ext uri="{FF2B5EF4-FFF2-40B4-BE49-F238E27FC236}">
              <a16:creationId xmlns:a16="http://schemas.microsoft.com/office/drawing/2014/main" id="{359FF989-A6DF-45F5-A416-FB43B43E40B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65" name="Text Box 2">
          <a:extLst>
            <a:ext uri="{FF2B5EF4-FFF2-40B4-BE49-F238E27FC236}">
              <a16:creationId xmlns:a16="http://schemas.microsoft.com/office/drawing/2014/main" id="{EEF7C229-9B79-4135-A34F-9710D2BB0B70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66" name="Text Box 2">
          <a:extLst>
            <a:ext uri="{FF2B5EF4-FFF2-40B4-BE49-F238E27FC236}">
              <a16:creationId xmlns:a16="http://schemas.microsoft.com/office/drawing/2014/main" id="{B1D1A2C9-362E-4AE5-BB73-D593E6B3493C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67" name="Text Box 2">
          <a:extLst>
            <a:ext uri="{FF2B5EF4-FFF2-40B4-BE49-F238E27FC236}">
              <a16:creationId xmlns:a16="http://schemas.microsoft.com/office/drawing/2014/main" id="{5826361C-54CE-4847-8B6E-83F3FF97004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68" name="Text Box 2">
          <a:extLst>
            <a:ext uri="{FF2B5EF4-FFF2-40B4-BE49-F238E27FC236}">
              <a16:creationId xmlns:a16="http://schemas.microsoft.com/office/drawing/2014/main" id="{6D13359B-3D0B-474C-ADD5-474BC200E3D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69" name="Text Box 2">
          <a:extLst>
            <a:ext uri="{FF2B5EF4-FFF2-40B4-BE49-F238E27FC236}">
              <a16:creationId xmlns:a16="http://schemas.microsoft.com/office/drawing/2014/main" id="{0A2331AA-790B-4A4B-A731-C69EAF4FCBF6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9ABE1D1-68F8-4B59-8B10-9DA488CC9644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1" name="Text Box 2">
          <a:extLst>
            <a:ext uri="{FF2B5EF4-FFF2-40B4-BE49-F238E27FC236}">
              <a16:creationId xmlns:a16="http://schemas.microsoft.com/office/drawing/2014/main" id="{F09CD10D-1AC3-4F35-9650-57ADDEDC1827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C8DFD700-B697-4561-BE17-C9CA3B0D25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3" name="Text Box 2">
          <a:extLst>
            <a:ext uri="{FF2B5EF4-FFF2-40B4-BE49-F238E27FC236}">
              <a16:creationId xmlns:a16="http://schemas.microsoft.com/office/drawing/2014/main" id="{98FD21A9-AE40-4B5D-A583-5B5F5A77101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F73C82B9-39F4-4483-96CB-75F9D24EA95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5" name="Text Box 2">
          <a:extLst>
            <a:ext uri="{FF2B5EF4-FFF2-40B4-BE49-F238E27FC236}">
              <a16:creationId xmlns:a16="http://schemas.microsoft.com/office/drawing/2014/main" id="{7C5ABB36-C86F-4EC3-A3BB-83247CBE23E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6" name="Text Box 2">
          <a:extLst>
            <a:ext uri="{FF2B5EF4-FFF2-40B4-BE49-F238E27FC236}">
              <a16:creationId xmlns:a16="http://schemas.microsoft.com/office/drawing/2014/main" id="{13CA21CD-961C-48DB-AE68-4D937788D08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7" name="Text Box 2">
          <a:extLst>
            <a:ext uri="{FF2B5EF4-FFF2-40B4-BE49-F238E27FC236}">
              <a16:creationId xmlns:a16="http://schemas.microsoft.com/office/drawing/2014/main" id="{0328D1B0-3CF1-4FDD-BE81-56114AEEEE61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377F0C76-D8FE-4CE5-974C-0CD01DF0472B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279" name="Text Box 2">
          <a:extLst>
            <a:ext uri="{FF2B5EF4-FFF2-40B4-BE49-F238E27FC236}">
              <a16:creationId xmlns:a16="http://schemas.microsoft.com/office/drawing/2014/main" id="{8C2BC563-F84F-4A1C-A981-5684972A4682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03F4D30-B162-4944-8294-55324881A17D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81" name="Text Box 2">
          <a:extLst>
            <a:ext uri="{FF2B5EF4-FFF2-40B4-BE49-F238E27FC236}">
              <a16:creationId xmlns:a16="http://schemas.microsoft.com/office/drawing/2014/main" id="{B9997F40-F4CC-4E0A-8B37-C41EC77D3DB6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A20AE8C1-FC70-4F64-A81F-18BF548371FA}"/>
            </a:ext>
          </a:extLst>
        </xdr:cNvPr>
        <xdr:cNvSpPr txBox="1">
          <a:spLocks noChangeArrowheads="1"/>
        </xdr:cNvSpPr>
      </xdr:nvSpPr>
      <xdr:spPr bwMode="auto">
        <a:xfrm>
          <a:off x="9432551" y="388844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375FCC59-6AB2-45C3-A71C-0DF30823D38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84" name="Text Box 2">
          <a:extLst>
            <a:ext uri="{FF2B5EF4-FFF2-40B4-BE49-F238E27FC236}">
              <a16:creationId xmlns:a16="http://schemas.microsoft.com/office/drawing/2014/main" id="{0A947507-8514-4081-AB0F-82749749E81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85" name="Text Box 2">
          <a:extLst>
            <a:ext uri="{FF2B5EF4-FFF2-40B4-BE49-F238E27FC236}">
              <a16:creationId xmlns:a16="http://schemas.microsoft.com/office/drawing/2014/main" id="{BEFB546F-2D98-4120-90F7-1974C5D37293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D8582E66-E1EE-45F7-805C-D091F7832489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87" name="Text Box 2">
          <a:extLst>
            <a:ext uri="{FF2B5EF4-FFF2-40B4-BE49-F238E27FC236}">
              <a16:creationId xmlns:a16="http://schemas.microsoft.com/office/drawing/2014/main" id="{3F432166-6280-427F-B947-6358BCF4C86A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308D1F3A-E0C7-4F92-A23B-1469D1E1996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89" name="Text Box 2">
          <a:extLst>
            <a:ext uri="{FF2B5EF4-FFF2-40B4-BE49-F238E27FC236}">
              <a16:creationId xmlns:a16="http://schemas.microsoft.com/office/drawing/2014/main" id="{3DEB6607-A29F-4258-B377-8D484D563DA8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BC15B9F3-A601-4E9B-B8A0-3D89F215392D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291" name="Text Box 2">
          <a:extLst>
            <a:ext uri="{FF2B5EF4-FFF2-40B4-BE49-F238E27FC236}">
              <a16:creationId xmlns:a16="http://schemas.microsoft.com/office/drawing/2014/main" id="{CE9649A1-5187-49DC-B5DA-59562B5CB66F}"/>
            </a:ext>
          </a:extLst>
        </xdr:cNvPr>
        <xdr:cNvSpPr txBox="1">
          <a:spLocks noChangeArrowheads="1"/>
        </xdr:cNvSpPr>
      </xdr:nvSpPr>
      <xdr:spPr bwMode="auto">
        <a:xfrm>
          <a:off x="9432551" y="402179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024ED4C0-2828-448C-8A86-545B086EB497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293" name="Text Box 2">
          <a:extLst>
            <a:ext uri="{FF2B5EF4-FFF2-40B4-BE49-F238E27FC236}">
              <a16:creationId xmlns:a16="http://schemas.microsoft.com/office/drawing/2014/main" id="{BAA704A6-3321-4C09-BDEE-F3E24712D4FC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294" name="Text Box 2">
          <a:extLst>
            <a:ext uri="{FF2B5EF4-FFF2-40B4-BE49-F238E27FC236}">
              <a16:creationId xmlns:a16="http://schemas.microsoft.com/office/drawing/2014/main" id="{4EC71CFD-7379-45B2-B1E6-E7C553AA0623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295" name="Text Box 2">
          <a:extLst>
            <a:ext uri="{FF2B5EF4-FFF2-40B4-BE49-F238E27FC236}">
              <a16:creationId xmlns:a16="http://schemas.microsoft.com/office/drawing/2014/main" id="{B986B3DA-41CE-41D0-9471-836E6EE120E5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C7DA8222-0FC3-432E-8E40-CE0B342DD558}"/>
            </a:ext>
          </a:extLst>
        </xdr:cNvPr>
        <xdr:cNvSpPr txBox="1">
          <a:spLocks noChangeArrowheads="1"/>
        </xdr:cNvSpPr>
      </xdr:nvSpPr>
      <xdr:spPr bwMode="auto">
        <a:xfrm>
          <a:off x="5833222" y="21515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23</xdr:col>
      <xdr:colOff>790575</xdr:colOff>
      <xdr:row>17</xdr:row>
      <xdr:rowOff>0</xdr:rowOff>
    </xdr:from>
    <xdr:to>
      <xdr:col>23</xdr:col>
      <xdr:colOff>885825</xdr:colOff>
      <xdr:row>17</xdr:row>
      <xdr:rowOff>209550</xdr:rowOff>
    </xdr:to>
    <xdr:sp macro="" textlink="">
      <xdr:nvSpPr>
        <xdr:cNvPr id="7297" name="Text Box 2">
          <a:extLst>
            <a:ext uri="{FF2B5EF4-FFF2-40B4-BE49-F238E27FC236}">
              <a16:creationId xmlns:a16="http://schemas.microsoft.com/office/drawing/2014/main" id="{10F7F33B-9809-4413-AE96-B8AE9B4E7FCF}"/>
            </a:ext>
          </a:extLst>
        </xdr:cNvPr>
        <xdr:cNvSpPr txBox="1">
          <a:spLocks noChangeArrowheads="1"/>
        </xdr:cNvSpPr>
      </xdr:nvSpPr>
      <xdr:spPr bwMode="auto">
        <a:xfrm>
          <a:off x="1676400" y="19431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790575</xdr:colOff>
      <xdr:row>7</xdr:row>
      <xdr:rowOff>0</xdr:rowOff>
    </xdr:from>
    <xdr:to>
      <xdr:col>8</xdr:col>
      <xdr:colOff>885825</xdr:colOff>
      <xdr:row>7</xdr:row>
      <xdr:rowOff>209550</xdr:rowOff>
    </xdr:to>
    <xdr:sp macro="" textlink="">
      <xdr:nvSpPr>
        <xdr:cNvPr id="7298" name="Text Box 2">
          <a:extLst>
            <a:ext uri="{FF2B5EF4-FFF2-40B4-BE49-F238E27FC236}">
              <a16:creationId xmlns:a16="http://schemas.microsoft.com/office/drawing/2014/main" id="{C084D902-3F00-4A08-9625-B3F6D59BD480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7299" name="Text Box 2">
          <a:extLst>
            <a:ext uri="{FF2B5EF4-FFF2-40B4-BE49-F238E27FC236}">
              <a16:creationId xmlns:a16="http://schemas.microsoft.com/office/drawing/2014/main" id="{0B077034-86A6-40B1-8484-C870C6BB94C3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3F52AAA8-6A0A-4383-B088-F7259A4DADD4}"/>
            </a:ext>
          </a:extLst>
        </xdr:cNvPr>
        <xdr:cNvSpPr txBox="1">
          <a:spLocks noChangeArrowheads="1"/>
        </xdr:cNvSpPr>
      </xdr:nvSpPr>
      <xdr:spPr bwMode="auto">
        <a:xfrm>
          <a:off x="1676400" y="1771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685D7514-E5E3-4E02-A887-E69E4202A2B2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CE540579-DE63-4FFC-8B1E-014F61ADD3A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303" name="Text Box 2">
          <a:extLst>
            <a:ext uri="{FF2B5EF4-FFF2-40B4-BE49-F238E27FC236}">
              <a16:creationId xmlns:a16="http://schemas.microsoft.com/office/drawing/2014/main" id="{9B218EC8-184E-40A2-AA6E-9A0784CB3C8E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304" name="Text Box 2">
          <a:extLst>
            <a:ext uri="{FF2B5EF4-FFF2-40B4-BE49-F238E27FC236}">
              <a16:creationId xmlns:a16="http://schemas.microsoft.com/office/drawing/2014/main" id="{38C13F65-4535-4BF4-8EE7-F9596DE2F265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305" name="Text Box 2">
          <a:extLst>
            <a:ext uri="{FF2B5EF4-FFF2-40B4-BE49-F238E27FC236}">
              <a16:creationId xmlns:a16="http://schemas.microsoft.com/office/drawing/2014/main" id="{93AE349A-B9D5-40CF-A52E-14819FB08807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306" name="Text Box 2">
          <a:extLst>
            <a:ext uri="{FF2B5EF4-FFF2-40B4-BE49-F238E27FC236}">
              <a16:creationId xmlns:a16="http://schemas.microsoft.com/office/drawing/2014/main" id="{F63F7D76-8066-4D8D-8B8F-81938B02B26D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7307" name="Text Box 2">
          <a:extLst>
            <a:ext uri="{FF2B5EF4-FFF2-40B4-BE49-F238E27FC236}">
              <a16:creationId xmlns:a16="http://schemas.microsoft.com/office/drawing/2014/main" id="{5240F366-1D49-4018-A1C3-63A8DC9CCE3C}"/>
            </a:ext>
          </a:extLst>
        </xdr:cNvPr>
        <xdr:cNvSpPr txBox="1">
          <a:spLocks noChangeArrowheads="1"/>
        </xdr:cNvSpPr>
      </xdr:nvSpPr>
      <xdr:spPr bwMode="auto">
        <a:xfrm>
          <a:off x="1676400" y="2228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1EDDEBE1-C7FF-4E43-BA0D-8F2A4B37F0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09" name="Text Box 2">
          <a:extLst>
            <a:ext uri="{FF2B5EF4-FFF2-40B4-BE49-F238E27FC236}">
              <a16:creationId xmlns:a16="http://schemas.microsoft.com/office/drawing/2014/main" id="{6D8DCB16-3E2D-411E-84C3-B54C27792FB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15B8D393-759B-4335-8C1E-CDE95A2925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11" name="Text Box 2">
          <a:extLst>
            <a:ext uri="{FF2B5EF4-FFF2-40B4-BE49-F238E27FC236}">
              <a16:creationId xmlns:a16="http://schemas.microsoft.com/office/drawing/2014/main" id="{291E2C2D-8B92-4187-AB1D-4EFBF4AB51C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403B70EA-2873-4296-A88B-6CD22BFEF8B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13" name="Text Box 2">
          <a:extLst>
            <a:ext uri="{FF2B5EF4-FFF2-40B4-BE49-F238E27FC236}">
              <a16:creationId xmlns:a16="http://schemas.microsoft.com/office/drawing/2014/main" id="{115B4225-7AB3-450D-AB34-68C84D91602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7712CA50-CAAD-4292-A2DD-5621EE9472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315" name="Text Box 2">
          <a:extLst>
            <a:ext uri="{FF2B5EF4-FFF2-40B4-BE49-F238E27FC236}">
              <a16:creationId xmlns:a16="http://schemas.microsoft.com/office/drawing/2014/main" id="{2D0FB5CE-3F6C-453E-B5B4-FF8B9A7124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DD69EBF5-E40D-4403-9A7C-9FCA924149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317" name="Text Box 2">
          <a:extLst>
            <a:ext uri="{FF2B5EF4-FFF2-40B4-BE49-F238E27FC236}">
              <a16:creationId xmlns:a16="http://schemas.microsoft.com/office/drawing/2014/main" id="{5CF96B8E-3F50-43FA-9896-CAD4120AC7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18" name="Text Box 2">
          <a:extLst>
            <a:ext uri="{FF2B5EF4-FFF2-40B4-BE49-F238E27FC236}">
              <a16:creationId xmlns:a16="http://schemas.microsoft.com/office/drawing/2014/main" id="{3ACB4E13-D75E-4F7C-9A18-985528CCE8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19" name="Text Box 2">
          <a:extLst>
            <a:ext uri="{FF2B5EF4-FFF2-40B4-BE49-F238E27FC236}">
              <a16:creationId xmlns:a16="http://schemas.microsoft.com/office/drawing/2014/main" id="{1FE03974-8386-4909-9BBE-33E9B19DE4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85C05884-5A62-46C2-B4A7-52C6CF3FAAE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1" name="Text Box 2">
          <a:extLst>
            <a:ext uri="{FF2B5EF4-FFF2-40B4-BE49-F238E27FC236}">
              <a16:creationId xmlns:a16="http://schemas.microsoft.com/office/drawing/2014/main" id="{0B70CB12-3029-4262-8BE4-AB8B3CBF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83540003-CDCD-44C7-8B5A-1F6826B128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3" name="Text Box 2">
          <a:extLst>
            <a:ext uri="{FF2B5EF4-FFF2-40B4-BE49-F238E27FC236}">
              <a16:creationId xmlns:a16="http://schemas.microsoft.com/office/drawing/2014/main" id="{3E21A7F1-0820-4F05-8A8D-1D0BEABDE2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4" name="Text Box 2">
          <a:extLst>
            <a:ext uri="{FF2B5EF4-FFF2-40B4-BE49-F238E27FC236}">
              <a16:creationId xmlns:a16="http://schemas.microsoft.com/office/drawing/2014/main" id="{89646C17-280D-4B5F-814B-4CB01475E9D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5" name="Text Box 2">
          <a:extLst>
            <a:ext uri="{FF2B5EF4-FFF2-40B4-BE49-F238E27FC236}">
              <a16:creationId xmlns:a16="http://schemas.microsoft.com/office/drawing/2014/main" id="{BA24EFEC-F6A9-411A-AD41-8CA6E2519B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BD1C8ED2-BE54-4D22-B88C-7BB3EBE9A4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7" name="Text Box 2">
          <a:extLst>
            <a:ext uri="{FF2B5EF4-FFF2-40B4-BE49-F238E27FC236}">
              <a16:creationId xmlns:a16="http://schemas.microsoft.com/office/drawing/2014/main" id="{E2A52668-A30C-4C09-8766-39D49C3065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67D762B8-167D-4E58-99B6-A6E37788DA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29" name="Text Box 2">
          <a:extLst>
            <a:ext uri="{FF2B5EF4-FFF2-40B4-BE49-F238E27FC236}">
              <a16:creationId xmlns:a16="http://schemas.microsoft.com/office/drawing/2014/main" id="{69C91083-4131-472F-853F-B30BD62E17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79D3422C-51B4-4E7F-8000-1CC57B20F6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1" name="Text Box 2">
          <a:extLst>
            <a:ext uri="{FF2B5EF4-FFF2-40B4-BE49-F238E27FC236}">
              <a16:creationId xmlns:a16="http://schemas.microsoft.com/office/drawing/2014/main" id="{86ABB47E-B27F-42E1-B43A-C88EFAB572B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56EAA1CF-C428-494C-9093-6F81581C54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3" name="Text Box 2">
          <a:extLst>
            <a:ext uri="{FF2B5EF4-FFF2-40B4-BE49-F238E27FC236}">
              <a16:creationId xmlns:a16="http://schemas.microsoft.com/office/drawing/2014/main" id="{6ACADBF8-E89B-47A1-9887-0C1EED6FE5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4" name="Text Box 2">
          <a:extLst>
            <a:ext uri="{FF2B5EF4-FFF2-40B4-BE49-F238E27FC236}">
              <a16:creationId xmlns:a16="http://schemas.microsoft.com/office/drawing/2014/main" id="{F6B64BD4-0D24-47F7-8F25-3496D1BA83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5" name="Text Box 2">
          <a:extLst>
            <a:ext uri="{FF2B5EF4-FFF2-40B4-BE49-F238E27FC236}">
              <a16:creationId xmlns:a16="http://schemas.microsoft.com/office/drawing/2014/main" id="{1B508966-86C3-4A8B-9573-68E738DA6A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6" name="Text Box 2">
          <a:extLst>
            <a:ext uri="{FF2B5EF4-FFF2-40B4-BE49-F238E27FC236}">
              <a16:creationId xmlns:a16="http://schemas.microsoft.com/office/drawing/2014/main" id="{EAB5747E-E47B-430F-90AB-A70DD568C4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7" name="Text Box 2">
          <a:extLst>
            <a:ext uri="{FF2B5EF4-FFF2-40B4-BE49-F238E27FC236}">
              <a16:creationId xmlns:a16="http://schemas.microsoft.com/office/drawing/2014/main" id="{7AAD35D2-F9CD-4EC2-9882-B4F81EDEEB7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A119FDE3-FCB9-4623-9811-E26DE7D195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39" name="Text Box 2">
          <a:extLst>
            <a:ext uri="{FF2B5EF4-FFF2-40B4-BE49-F238E27FC236}">
              <a16:creationId xmlns:a16="http://schemas.microsoft.com/office/drawing/2014/main" id="{768D3878-EAF3-4ECA-A6C6-5FAB1BFC32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585381B3-990B-4DD4-A24C-E573E805112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1" name="Text Box 2">
          <a:extLst>
            <a:ext uri="{FF2B5EF4-FFF2-40B4-BE49-F238E27FC236}">
              <a16:creationId xmlns:a16="http://schemas.microsoft.com/office/drawing/2014/main" id="{7472272F-7E64-4C2E-9C05-FBCDF2565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98EA737-71CB-4F8B-AFFD-CCC6645CB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281372AB-CDBF-45D8-B1BE-24C929D230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453EA8FC-3829-487A-9229-6A39D883EB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7BCBC40D-FB64-4DA6-8D60-C1227FA580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AFE93709-1E65-4CB7-9B64-DC5C6A8B02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7" name="Text Box 2">
          <a:extLst>
            <a:ext uri="{FF2B5EF4-FFF2-40B4-BE49-F238E27FC236}">
              <a16:creationId xmlns:a16="http://schemas.microsoft.com/office/drawing/2014/main" id="{001CBF61-B6B2-4EF2-9C1C-61C52B103B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8" name="Text Box 2">
          <a:extLst>
            <a:ext uri="{FF2B5EF4-FFF2-40B4-BE49-F238E27FC236}">
              <a16:creationId xmlns:a16="http://schemas.microsoft.com/office/drawing/2014/main" id="{A06E157D-244D-41B8-B9EC-D0E15BCC05D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49" name="Text Box 2">
          <a:extLst>
            <a:ext uri="{FF2B5EF4-FFF2-40B4-BE49-F238E27FC236}">
              <a16:creationId xmlns:a16="http://schemas.microsoft.com/office/drawing/2014/main" id="{CC129456-091A-4C9F-90FF-E66B1DD8C6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AC2F424F-5C26-4B18-BAF2-4E6C7F362E1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1" name="Text Box 2">
          <a:extLst>
            <a:ext uri="{FF2B5EF4-FFF2-40B4-BE49-F238E27FC236}">
              <a16:creationId xmlns:a16="http://schemas.microsoft.com/office/drawing/2014/main" id="{2797B641-88EB-4867-82AB-61CC7206E5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AC798C5F-A8BF-4316-9FFA-BE988E0744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3" name="Text Box 2">
          <a:extLst>
            <a:ext uri="{FF2B5EF4-FFF2-40B4-BE49-F238E27FC236}">
              <a16:creationId xmlns:a16="http://schemas.microsoft.com/office/drawing/2014/main" id="{706E17F1-6BBE-4E29-845F-C6919045B4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4" name="Text Box 2">
          <a:extLst>
            <a:ext uri="{FF2B5EF4-FFF2-40B4-BE49-F238E27FC236}">
              <a16:creationId xmlns:a16="http://schemas.microsoft.com/office/drawing/2014/main" id="{468CA41A-3138-48E7-AF81-3C766C18BB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DA13F04B-63C3-47C7-916E-020073BC23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455DB87D-8739-4C71-BC50-326DD2371B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7" name="Text Box 2">
          <a:extLst>
            <a:ext uri="{FF2B5EF4-FFF2-40B4-BE49-F238E27FC236}">
              <a16:creationId xmlns:a16="http://schemas.microsoft.com/office/drawing/2014/main" id="{2808E5FA-F781-4EBB-9668-BF839F3BB77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342EC6BB-51AE-4B2B-B75B-82879741E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59" name="Text Box 2">
          <a:extLst>
            <a:ext uri="{FF2B5EF4-FFF2-40B4-BE49-F238E27FC236}">
              <a16:creationId xmlns:a16="http://schemas.microsoft.com/office/drawing/2014/main" id="{28801670-8571-4A18-90A3-A85986D1278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7E11712F-80C7-4C29-BEE2-5FB1840DE2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1" name="Text Box 2">
          <a:extLst>
            <a:ext uri="{FF2B5EF4-FFF2-40B4-BE49-F238E27FC236}">
              <a16:creationId xmlns:a16="http://schemas.microsoft.com/office/drawing/2014/main" id="{723B2724-96DB-4604-8BD4-853E965F8F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270BE364-EE56-4C78-8D0F-72E63EE231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3" name="Text Box 2">
          <a:extLst>
            <a:ext uri="{FF2B5EF4-FFF2-40B4-BE49-F238E27FC236}">
              <a16:creationId xmlns:a16="http://schemas.microsoft.com/office/drawing/2014/main" id="{CB8C42A9-FA62-4500-99A8-9E310E90C6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4" name="Text Box 2">
          <a:extLst>
            <a:ext uri="{FF2B5EF4-FFF2-40B4-BE49-F238E27FC236}">
              <a16:creationId xmlns:a16="http://schemas.microsoft.com/office/drawing/2014/main" id="{8166199B-C91A-43FA-AD90-388C54F012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5" name="Text Box 2">
          <a:extLst>
            <a:ext uri="{FF2B5EF4-FFF2-40B4-BE49-F238E27FC236}">
              <a16:creationId xmlns:a16="http://schemas.microsoft.com/office/drawing/2014/main" id="{6AB11DAB-5BF2-4901-86D5-CA04F76E23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1DD508FA-DB73-40FB-A67E-8D908761FF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7" name="Text Box 2">
          <a:extLst>
            <a:ext uri="{FF2B5EF4-FFF2-40B4-BE49-F238E27FC236}">
              <a16:creationId xmlns:a16="http://schemas.microsoft.com/office/drawing/2014/main" id="{E006BA75-50B5-4F80-98B4-AF28D61A19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281CBA3-8F06-43B8-AD8F-05998D862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69" name="Text Box 2">
          <a:extLst>
            <a:ext uri="{FF2B5EF4-FFF2-40B4-BE49-F238E27FC236}">
              <a16:creationId xmlns:a16="http://schemas.microsoft.com/office/drawing/2014/main" id="{E4F0060E-3A72-488B-B027-20EDF96390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86D6FFAC-F62D-4BB0-855F-B45FFF2DBC0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6DF63AC0-2DBA-4467-A254-4BD9E9B72A6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9CE34124-C442-4004-9B8C-F14EDCA31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65A3EA6F-0478-46A5-A5CC-6C42D8AA02E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59FB736E-ED03-4307-A852-2C06B0B84D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5" name="Text Box 2">
          <a:extLst>
            <a:ext uri="{FF2B5EF4-FFF2-40B4-BE49-F238E27FC236}">
              <a16:creationId xmlns:a16="http://schemas.microsoft.com/office/drawing/2014/main" id="{64716082-7ABD-44C9-8CD0-AD8C89580F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6" name="Text Box 2">
          <a:extLst>
            <a:ext uri="{FF2B5EF4-FFF2-40B4-BE49-F238E27FC236}">
              <a16:creationId xmlns:a16="http://schemas.microsoft.com/office/drawing/2014/main" id="{A4256F87-7B41-483E-ACA0-B6514902A7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31F212B7-67C3-44F2-8499-169F14C171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DEB4BB1D-B4E2-4CDE-9900-505AD84244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379" name="Text Box 2">
          <a:extLst>
            <a:ext uri="{FF2B5EF4-FFF2-40B4-BE49-F238E27FC236}">
              <a16:creationId xmlns:a16="http://schemas.microsoft.com/office/drawing/2014/main" id="{99CCF488-3481-4C9D-B232-0CAD640E2B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974CA3AD-5C7A-4829-8B04-95906ECA0D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381" name="Text Box 2">
          <a:extLst>
            <a:ext uri="{FF2B5EF4-FFF2-40B4-BE49-F238E27FC236}">
              <a16:creationId xmlns:a16="http://schemas.microsoft.com/office/drawing/2014/main" id="{E1503917-2888-48DC-95E9-85E85A474A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15BD7829-570E-400F-ACAC-7CC38CDF12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3" name="Text Box 2">
          <a:extLst>
            <a:ext uri="{FF2B5EF4-FFF2-40B4-BE49-F238E27FC236}">
              <a16:creationId xmlns:a16="http://schemas.microsoft.com/office/drawing/2014/main" id="{CEB919A3-CD41-409D-B9FF-1B169DD3B7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1CDD6E15-84C4-47CF-9571-6023E1AB27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5" name="Text Box 2">
          <a:extLst>
            <a:ext uri="{FF2B5EF4-FFF2-40B4-BE49-F238E27FC236}">
              <a16:creationId xmlns:a16="http://schemas.microsoft.com/office/drawing/2014/main" id="{AA528A21-6C6D-4BF1-B4A2-49355935D7E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6" name="Text Box 2">
          <a:extLst>
            <a:ext uri="{FF2B5EF4-FFF2-40B4-BE49-F238E27FC236}">
              <a16:creationId xmlns:a16="http://schemas.microsoft.com/office/drawing/2014/main" id="{1B1AE986-C542-4BB4-8C3C-524C1A0E77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7" name="Text Box 2">
          <a:extLst>
            <a:ext uri="{FF2B5EF4-FFF2-40B4-BE49-F238E27FC236}">
              <a16:creationId xmlns:a16="http://schemas.microsoft.com/office/drawing/2014/main" id="{1264970E-73BE-402A-BFD6-800FC548AD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2126A250-9BBF-44B4-896F-A2F530451ED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89" name="Text Box 2">
          <a:extLst>
            <a:ext uri="{FF2B5EF4-FFF2-40B4-BE49-F238E27FC236}">
              <a16:creationId xmlns:a16="http://schemas.microsoft.com/office/drawing/2014/main" id="{39C6B3F4-0A85-42F8-ACCF-7903C9E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C01DEDD7-8B2E-4743-A74D-603D48254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6303D774-A122-479A-A165-7CD1A1259A3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9FB09ECC-E7D5-40C9-B436-0C3EA90DE0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3" name="Text Box 2">
          <a:extLst>
            <a:ext uri="{FF2B5EF4-FFF2-40B4-BE49-F238E27FC236}">
              <a16:creationId xmlns:a16="http://schemas.microsoft.com/office/drawing/2014/main" id="{3729993C-C5A4-47D8-A902-9B43CA500A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4" name="Text Box 2">
          <a:extLst>
            <a:ext uri="{FF2B5EF4-FFF2-40B4-BE49-F238E27FC236}">
              <a16:creationId xmlns:a16="http://schemas.microsoft.com/office/drawing/2014/main" id="{CC24F388-5528-4D6D-BC87-DB594EB3C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5" name="Text Box 2">
          <a:extLst>
            <a:ext uri="{FF2B5EF4-FFF2-40B4-BE49-F238E27FC236}">
              <a16:creationId xmlns:a16="http://schemas.microsoft.com/office/drawing/2014/main" id="{A3AA2DD2-5EEB-4428-88BF-0CF48B843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6" name="Text Box 2">
          <a:extLst>
            <a:ext uri="{FF2B5EF4-FFF2-40B4-BE49-F238E27FC236}">
              <a16:creationId xmlns:a16="http://schemas.microsoft.com/office/drawing/2014/main" id="{76DC5A2A-83D0-4378-B0C0-55FF60C15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D20EA630-D78D-4714-BCA9-189E85844F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8" name="Text Box 2">
          <a:extLst>
            <a:ext uri="{FF2B5EF4-FFF2-40B4-BE49-F238E27FC236}">
              <a16:creationId xmlns:a16="http://schemas.microsoft.com/office/drawing/2014/main" id="{1401A8C7-C7AF-46BB-9A2E-DB39E6963F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C3DA9FC4-0510-4A65-9D3B-A1E1E7A912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EBB5A0AE-7796-4FAC-BC80-42F12A91A56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1" name="Text Box 2">
          <a:extLst>
            <a:ext uri="{FF2B5EF4-FFF2-40B4-BE49-F238E27FC236}">
              <a16:creationId xmlns:a16="http://schemas.microsoft.com/office/drawing/2014/main" id="{733B19D6-8CD5-4EC5-BC6E-E9CB0D78E5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4D9ADDA4-BB4F-4B29-8E08-085564D89C6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3" name="Text Box 2">
          <a:extLst>
            <a:ext uri="{FF2B5EF4-FFF2-40B4-BE49-F238E27FC236}">
              <a16:creationId xmlns:a16="http://schemas.microsoft.com/office/drawing/2014/main" id="{43A21160-5DD8-4C00-AE8C-60A9F42033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4" name="Text Box 2">
          <a:extLst>
            <a:ext uri="{FF2B5EF4-FFF2-40B4-BE49-F238E27FC236}">
              <a16:creationId xmlns:a16="http://schemas.microsoft.com/office/drawing/2014/main" id="{C5B29BA3-04BE-466E-B647-7AEA993E42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5" name="Text Box 2">
          <a:extLst>
            <a:ext uri="{FF2B5EF4-FFF2-40B4-BE49-F238E27FC236}">
              <a16:creationId xmlns:a16="http://schemas.microsoft.com/office/drawing/2014/main" id="{A14FE8B8-333D-4DEA-83C3-203B569D78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574F217-D186-4F57-A033-D263C57660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7" name="Text Box 2">
          <a:extLst>
            <a:ext uri="{FF2B5EF4-FFF2-40B4-BE49-F238E27FC236}">
              <a16:creationId xmlns:a16="http://schemas.microsoft.com/office/drawing/2014/main" id="{AF23AF38-B6BE-4E58-9A95-6A9F16775C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8" name="Text Box 2">
          <a:extLst>
            <a:ext uri="{FF2B5EF4-FFF2-40B4-BE49-F238E27FC236}">
              <a16:creationId xmlns:a16="http://schemas.microsoft.com/office/drawing/2014/main" id="{00B685EC-1A94-47D0-835E-C2196D0675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52879440-8D98-4F26-A7E8-6BE579BB47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8F9D5AC-2A6D-485A-B351-D893F99C89E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0EE816DB-8FF8-415B-B40B-E9530BE06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98F318C6-5EFA-4E8B-A67E-A0898CC5880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58DA2CE2-826A-4C0E-9BDC-A2C100DF34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14" name="Text Box 2">
          <a:extLst>
            <a:ext uri="{FF2B5EF4-FFF2-40B4-BE49-F238E27FC236}">
              <a16:creationId xmlns:a16="http://schemas.microsoft.com/office/drawing/2014/main" id="{10CAFC1A-4AB2-4D93-95DC-226E249AB1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415" name="Text Box 2">
          <a:extLst>
            <a:ext uri="{FF2B5EF4-FFF2-40B4-BE49-F238E27FC236}">
              <a16:creationId xmlns:a16="http://schemas.microsoft.com/office/drawing/2014/main" id="{0A812326-2D98-4E0D-AF8E-F3F5D35A30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13621D77-90EC-4F21-AB58-3771A9BE0F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17" name="Text Box 2">
          <a:extLst>
            <a:ext uri="{FF2B5EF4-FFF2-40B4-BE49-F238E27FC236}">
              <a16:creationId xmlns:a16="http://schemas.microsoft.com/office/drawing/2014/main" id="{E2406546-315B-4917-A2C9-3E1FDD7719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18" name="Text Box 2">
          <a:extLst>
            <a:ext uri="{FF2B5EF4-FFF2-40B4-BE49-F238E27FC236}">
              <a16:creationId xmlns:a16="http://schemas.microsoft.com/office/drawing/2014/main" id="{8852033C-755E-414C-87B5-3D2846B288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19" name="Text Box 2">
          <a:extLst>
            <a:ext uri="{FF2B5EF4-FFF2-40B4-BE49-F238E27FC236}">
              <a16:creationId xmlns:a16="http://schemas.microsoft.com/office/drawing/2014/main" id="{E541AA93-DCC1-4087-91FC-CAE53024F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6347C2C4-C07B-4B41-98F5-0F872776FD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3E2AC6E5-49D6-46D0-A311-087E9F0D2C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9089B102-CE57-4D7F-89D8-63F5BCC40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3" name="Text Box 2">
          <a:extLst>
            <a:ext uri="{FF2B5EF4-FFF2-40B4-BE49-F238E27FC236}">
              <a16:creationId xmlns:a16="http://schemas.microsoft.com/office/drawing/2014/main" id="{F6174126-3318-4D8E-9E63-59BFC185C20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4" name="Text Box 2">
          <a:extLst>
            <a:ext uri="{FF2B5EF4-FFF2-40B4-BE49-F238E27FC236}">
              <a16:creationId xmlns:a16="http://schemas.microsoft.com/office/drawing/2014/main" id="{B26F3042-AD61-46C8-BCFF-69D732C749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5" name="Text Box 2">
          <a:extLst>
            <a:ext uri="{FF2B5EF4-FFF2-40B4-BE49-F238E27FC236}">
              <a16:creationId xmlns:a16="http://schemas.microsoft.com/office/drawing/2014/main" id="{88F49D40-52B6-4F69-8E9A-9D107D9AF44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C5D4E20A-E6E1-4534-9BAD-14951B073F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8B347355-7C9B-42FF-863C-B984AA610A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82EA7541-D775-4860-B94E-3EA21CBA4D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29" name="Text Box 2">
          <a:extLst>
            <a:ext uri="{FF2B5EF4-FFF2-40B4-BE49-F238E27FC236}">
              <a16:creationId xmlns:a16="http://schemas.microsoft.com/office/drawing/2014/main" id="{AAA1B15E-D4BF-4142-8183-6B7789D72F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C1912B2D-1065-402D-8310-B93990E78E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31" name="Text Box 2">
          <a:extLst>
            <a:ext uri="{FF2B5EF4-FFF2-40B4-BE49-F238E27FC236}">
              <a16:creationId xmlns:a16="http://schemas.microsoft.com/office/drawing/2014/main" id="{1CA73488-7442-4A0C-9F4D-FAAE897371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3C48EFEB-32C5-4C92-8755-82D2769340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33" name="Text Box 2">
          <a:extLst>
            <a:ext uri="{FF2B5EF4-FFF2-40B4-BE49-F238E27FC236}">
              <a16:creationId xmlns:a16="http://schemas.microsoft.com/office/drawing/2014/main" id="{83CD1650-343A-40B3-B40B-21B6E4720D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55F1875D-8DF7-4207-AE36-30FBE7BFD6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35" name="Text Box 2">
          <a:extLst>
            <a:ext uri="{FF2B5EF4-FFF2-40B4-BE49-F238E27FC236}">
              <a16:creationId xmlns:a16="http://schemas.microsoft.com/office/drawing/2014/main" id="{B574B231-B6FF-4AAD-81D4-715D5718E3C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E2FE3BD5-B6AD-4A8C-80F6-3ABC85CE82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437" name="Text Box 2">
          <a:extLst>
            <a:ext uri="{FF2B5EF4-FFF2-40B4-BE49-F238E27FC236}">
              <a16:creationId xmlns:a16="http://schemas.microsoft.com/office/drawing/2014/main" id="{4F13C033-189C-4AD5-BF50-098CF2AA6C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38" name="Text Box 2">
          <a:extLst>
            <a:ext uri="{FF2B5EF4-FFF2-40B4-BE49-F238E27FC236}">
              <a16:creationId xmlns:a16="http://schemas.microsoft.com/office/drawing/2014/main" id="{B7886587-F83F-4C90-928C-D608ABF83F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39" name="Text Box 2">
          <a:extLst>
            <a:ext uri="{FF2B5EF4-FFF2-40B4-BE49-F238E27FC236}">
              <a16:creationId xmlns:a16="http://schemas.microsoft.com/office/drawing/2014/main" id="{8CB4C4EF-1737-4BD6-A21F-09B6699100D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2290568A-C6C0-4EBF-BF12-0C14372BA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1" name="Text Box 2">
          <a:extLst>
            <a:ext uri="{FF2B5EF4-FFF2-40B4-BE49-F238E27FC236}">
              <a16:creationId xmlns:a16="http://schemas.microsoft.com/office/drawing/2014/main" id="{30D7FAFD-E6FC-4CF6-B1E0-CE909986EC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408E252E-A863-42AF-9858-84AAC033CCA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3" name="Text Box 2">
          <a:extLst>
            <a:ext uri="{FF2B5EF4-FFF2-40B4-BE49-F238E27FC236}">
              <a16:creationId xmlns:a16="http://schemas.microsoft.com/office/drawing/2014/main" id="{1434169D-CD35-454F-A127-635E523835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4" name="Text Box 2">
          <a:extLst>
            <a:ext uri="{FF2B5EF4-FFF2-40B4-BE49-F238E27FC236}">
              <a16:creationId xmlns:a16="http://schemas.microsoft.com/office/drawing/2014/main" id="{28B8B7EF-D68D-44C9-BE7F-9BB456E579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8C5C7BB1-C9D5-4B77-BBA3-EF82AB97DF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5BF09C89-F577-42CE-99C9-93DB00565A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7" name="Text Box 2">
          <a:extLst>
            <a:ext uri="{FF2B5EF4-FFF2-40B4-BE49-F238E27FC236}">
              <a16:creationId xmlns:a16="http://schemas.microsoft.com/office/drawing/2014/main" id="{961DBECB-EC85-457A-8ABB-04C20BCF34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8" name="Text Box 2">
          <a:extLst>
            <a:ext uri="{FF2B5EF4-FFF2-40B4-BE49-F238E27FC236}">
              <a16:creationId xmlns:a16="http://schemas.microsoft.com/office/drawing/2014/main" id="{19F1FD0D-FFAC-4FDF-B216-1187023F17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49" name="Text Box 2">
          <a:extLst>
            <a:ext uri="{FF2B5EF4-FFF2-40B4-BE49-F238E27FC236}">
              <a16:creationId xmlns:a16="http://schemas.microsoft.com/office/drawing/2014/main" id="{C6C15734-F409-459A-9022-BB6BF6E52F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05C154DD-4CFB-47C1-A304-C34A3B652B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1" name="Text Box 2">
          <a:extLst>
            <a:ext uri="{FF2B5EF4-FFF2-40B4-BE49-F238E27FC236}">
              <a16:creationId xmlns:a16="http://schemas.microsoft.com/office/drawing/2014/main" id="{DA324EFD-929B-48E3-84D4-40FEDDF300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A5B6906C-B0A9-4457-93C5-D924FA81EF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3" name="Text Box 2">
          <a:extLst>
            <a:ext uri="{FF2B5EF4-FFF2-40B4-BE49-F238E27FC236}">
              <a16:creationId xmlns:a16="http://schemas.microsoft.com/office/drawing/2014/main" id="{0D928E2E-F16B-4558-ABC2-5F413DD318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4" name="Text Box 2">
          <a:extLst>
            <a:ext uri="{FF2B5EF4-FFF2-40B4-BE49-F238E27FC236}">
              <a16:creationId xmlns:a16="http://schemas.microsoft.com/office/drawing/2014/main" id="{573FE531-2AA2-4B53-8A11-D31FDF59E5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7FE9D1C4-E769-4F64-998B-CD5CCBF556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6" name="Text Box 2">
          <a:extLst>
            <a:ext uri="{FF2B5EF4-FFF2-40B4-BE49-F238E27FC236}">
              <a16:creationId xmlns:a16="http://schemas.microsoft.com/office/drawing/2014/main" id="{72A1CC4B-0333-4338-A801-86D1744914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4DB38296-FC0A-408D-8D1C-0E4F64DF043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700BB53E-9D78-4D91-951C-9C48C3BDADD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522BABA5-28FD-4D6E-B06E-576BDDE800F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ECA8EB5-9EAE-4AC5-BDD4-48407A14F30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1" name="Text Box 2">
          <a:extLst>
            <a:ext uri="{FF2B5EF4-FFF2-40B4-BE49-F238E27FC236}">
              <a16:creationId xmlns:a16="http://schemas.microsoft.com/office/drawing/2014/main" id="{D755A645-B358-4C96-B944-6FFC118060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79E05962-9AF5-4860-BEC9-33AAA4172A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3" name="Text Box 2">
          <a:extLst>
            <a:ext uri="{FF2B5EF4-FFF2-40B4-BE49-F238E27FC236}">
              <a16:creationId xmlns:a16="http://schemas.microsoft.com/office/drawing/2014/main" id="{57E79605-0742-4063-8718-DEEA1BCCED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4" name="Text Box 2">
          <a:extLst>
            <a:ext uri="{FF2B5EF4-FFF2-40B4-BE49-F238E27FC236}">
              <a16:creationId xmlns:a16="http://schemas.microsoft.com/office/drawing/2014/main" id="{BA9DF981-916A-42F2-8CD6-E3A028FDE2B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C3EDF8D8-B83C-4580-B070-E3224991F9F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6" name="Text Box 2">
          <a:extLst>
            <a:ext uri="{FF2B5EF4-FFF2-40B4-BE49-F238E27FC236}">
              <a16:creationId xmlns:a16="http://schemas.microsoft.com/office/drawing/2014/main" id="{421863E0-C947-47C7-AB8E-8507E95AD47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BBBB72AD-9915-4456-A957-93DD911D22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60578BE7-1B42-4C71-B2DE-1F09D57A9B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69" name="Text Box 2">
          <a:extLst>
            <a:ext uri="{FF2B5EF4-FFF2-40B4-BE49-F238E27FC236}">
              <a16:creationId xmlns:a16="http://schemas.microsoft.com/office/drawing/2014/main" id="{4DF0185E-7289-465A-9BD3-52B30E916D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39DB4406-D326-4605-AE77-58ADDB1E3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1" name="Text Box 2">
          <a:extLst>
            <a:ext uri="{FF2B5EF4-FFF2-40B4-BE49-F238E27FC236}">
              <a16:creationId xmlns:a16="http://schemas.microsoft.com/office/drawing/2014/main" id="{F860C17D-391C-4DCB-9008-0ACD1B00000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C186FF6B-32F2-4BE7-ABE3-009124BD91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3" name="Text Box 2">
          <a:extLst>
            <a:ext uri="{FF2B5EF4-FFF2-40B4-BE49-F238E27FC236}">
              <a16:creationId xmlns:a16="http://schemas.microsoft.com/office/drawing/2014/main" id="{77E56AA9-DCBC-43F6-9F6F-188BC285FD7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4" name="Text Box 2">
          <a:extLst>
            <a:ext uri="{FF2B5EF4-FFF2-40B4-BE49-F238E27FC236}">
              <a16:creationId xmlns:a16="http://schemas.microsoft.com/office/drawing/2014/main" id="{5F1C8932-541E-4325-AE37-D1A5B3AD60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FC139CB0-B00D-4AC7-B5CF-CF11339BC93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A8449829-611F-43EA-93A1-ED49124488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7" name="Text Box 2">
          <a:extLst>
            <a:ext uri="{FF2B5EF4-FFF2-40B4-BE49-F238E27FC236}">
              <a16:creationId xmlns:a16="http://schemas.microsoft.com/office/drawing/2014/main" id="{70E6CC91-199D-42FE-A7B1-950DBF87EE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8" name="Text Box 2">
          <a:extLst>
            <a:ext uri="{FF2B5EF4-FFF2-40B4-BE49-F238E27FC236}">
              <a16:creationId xmlns:a16="http://schemas.microsoft.com/office/drawing/2014/main" id="{30B6608C-CAFA-44BE-8DD8-C0671EEE20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79" name="Text Box 2">
          <a:extLst>
            <a:ext uri="{FF2B5EF4-FFF2-40B4-BE49-F238E27FC236}">
              <a16:creationId xmlns:a16="http://schemas.microsoft.com/office/drawing/2014/main" id="{C37904B9-C4D0-46A1-BD48-219B5D299A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51BA2A76-E09A-4D7F-8E78-0C803FB3AF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1" name="Text Box 2">
          <a:extLst>
            <a:ext uri="{FF2B5EF4-FFF2-40B4-BE49-F238E27FC236}">
              <a16:creationId xmlns:a16="http://schemas.microsoft.com/office/drawing/2014/main" id="{4BA56A27-7F94-479B-B1E5-F5547BCA1D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4E1CA484-2061-4701-AF2E-3EEF942C9A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3" name="Text Box 2">
          <a:extLst>
            <a:ext uri="{FF2B5EF4-FFF2-40B4-BE49-F238E27FC236}">
              <a16:creationId xmlns:a16="http://schemas.microsoft.com/office/drawing/2014/main" id="{54BD0FB8-DD32-43B4-933C-5F7423F02AD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4" name="Text Box 2">
          <a:extLst>
            <a:ext uri="{FF2B5EF4-FFF2-40B4-BE49-F238E27FC236}">
              <a16:creationId xmlns:a16="http://schemas.microsoft.com/office/drawing/2014/main" id="{90717700-6A55-40F8-B710-8BBBBA7EB9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BC348B41-F67B-4EDF-8093-8334715587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F0CEC9F8-7B9E-47D8-86ED-6C3AE1FCEA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146CC3C7-8B6F-4E87-A1AD-466BC989544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8" name="Text Box 2">
          <a:extLst>
            <a:ext uri="{FF2B5EF4-FFF2-40B4-BE49-F238E27FC236}">
              <a16:creationId xmlns:a16="http://schemas.microsoft.com/office/drawing/2014/main" id="{F39EF0EB-7393-4F66-92F8-ABD0DDDD3D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89" name="Text Box 2">
          <a:extLst>
            <a:ext uri="{FF2B5EF4-FFF2-40B4-BE49-F238E27FC236}">
              <a16:creationId xmlns:a16="http://schemas.microsoft.com/office/drawing/2014/main" id="{0C5BE757-3483-4F00-A51F-3A4987F56D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7AC5F5CD-1130-4D84-AC68-31EB0CAA76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91" name="Text Box 2">
          <a:extLst>
            <a:ext uri="{FF2B5EF4-FFF2-40B4-BE49-F238E27FC236}">
              <a16:creationId xmlns:a16="http://schemas.microsoft.com/office/drawing/2014/main" id="{41F6AD61-04E6-4A80-8E0A-3FE83DC7CA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D3CFF2C2-39A1-430E-A7E5-814777916D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93" name="Text Box 2">
          <a:extLst>
            <a:ext uri="{FF2B5EF4-FFF2-40B4-BE49-F238E27FC236}">
              <a16:creationId xmlns:a16="http://schemas.microsoft.com/office/drawing/2014/main" id="{C75EFA83-375C-4C91-A944-E5ADE44CCC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1C88DC1F-011D-40D5-8047-0731FFAC0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667A0A11-F46D-4441-9568-3C8310A00AD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96" name="Text Box 2">
          <a:extLst>
            <a:ext uri="{FF2B5EF4-FFF2-40B4-BE49-F238E27FC236}">
              <a16:creationId xmlns:a16="http://schemas.microsoft.com/office/drawing/2014/main" id="{C297EBCC-6586-4CAD-AD1D-52E342E82CE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0B323564-D7C5-4B8C-B484-FB591E51273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498" name="Text Box 2">
          <a:extLst>
            <a:ext uri="{FF2B5EF4-FFF2-40B4-BE49-F238E27FC236}">
              <a16:creationId xmlns:a16="http://schemas.microsoft.com/office/drawing/2014/main" id="{E419A67A-3BDD-4E33-B294-FCE8655FED4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499" name="Text Box 2">
          <a:extLst>
            <a:ext uri="{FF2B5EF4-FFF2-40B4-BE49-F238E27FC236}">
              <a16:creationId xmlns:a16="http://schemas.microsoft.com/office/drawing/2014/main" id="{10479D73-29B3-45C7-8856-34B2B7E89A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61ED6B56-7ACF-443A-BEDB-B7E58A81EC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1" name="Text Box 2">
          <a:extLst>
            <a:ext uri="{FF2B5EF4-FFF2-40B4-BE49-F238E27FC236}">
              <a16:creationId xmlns:a16="http://schemas.microsoft.com/office/drawing/2014/main" id="{A87C351D-BA63-4B03-A129-808CA0E138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2BC813E3-7CBF-487C-8419-056C2CCC0B8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3" name="Text Box 2">
          <a:extLst>
            <a:ext uri="{FF2B5EF4-FFF2-40B4-BE49-F238E27FC236}">
              <a16:creationId xmlns:a16="http://schemas.microsoft.com/office/drawing/2014/main" id="{18B13EC0-17CB-42F8-B571-465F62731A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8E768E20-1154-46A2-8B62-DB9F94103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A191069F-93C6-44BF-8825-5607CEC7423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6" name="Text Box 2">
          <a:extLst>
            <a:ext uri="{FF2B5EF4-FFF2-40B4-BE49-F238E27FC236}">
              <a16:creationId xmlns:a16="http://schemas.microsoft.com/office/drawing/2014/main" id="{780A101F-07A3-4705-9CF3-641D537850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7" name="Text Box 2">
          <a:extLst>
            <a:ext uri="{FF2B5EF4-FFF2-40B4-BE49-F238E27FC236}">
              <a16:creationId xmlns:a16="http://schemas.microsoft.com/office/drawing/2014/main" id="{82A0ACBA-E614-401A-8339-E60FA85AD1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83CCD1FE-9396-400E-8DFF-110496908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09" name="Text Box 2">
          <a:extLst>
            <a:ext uri="{FF2B5EF4-FFF2-40B4-BE49-F238E27FC236}">
              <a16:creationId xmlns:a16="http://schemas.microsoft.com/office/drawing/2014/main" id="{89D7A5E1-8087-43C4-A393-759068F302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14BE51D6-FD78-429C-A8D0-F6D3CEC6532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1" name="Text Box 2">
          <a:extLst>
            <a:ext uri="{FF2B5EF4-FFF2-40B4-BE49-F238E27FC236}">
              <a16:creationId xmlns:a16="http://schemas.microsoft.com/office/drawing/2014/main" id="{0E6DB3AA-686A-4680-BBD1-2C0AB4037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98F259FF-CC91-4CC7-8473-DF7DA075B8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3" name="Text Box 2">
          <a:extLst>
            <a:ext uri="{FF2B5EF4-FFF2-40B4-BE49-F238E27FC236}">
              <a16:creationId xmlns:a16="http://schemas.microsoft.com/office/drawing/2014/main" id="{83E6FE6A-D03F-4994-AA08-566E694CDB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E3E84417-6362-4575-8A9E-1F08862B0D2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5" name="Text Box 2">
          <a:extLst>
            <a:ext uri="{FF2B5EF4-FFF2-40B4-BE49-F238E27FC236}">
              <a16:creationId xmlns:a16="http://schemas.microsoft.com/office/drawing/2014/main" id="{08BD5E02-46C6-4F5C-8664-76B94C60F2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EE4117A-9061-4F19-93CA-5020E6AA3E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52C39628-F669-448E-A901-7D02EAA2FBF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B24698A3-C128-4291-81B1-2B5DB32F21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19" name="Text Box 2">
          <a:extLst>
            <a:ext uri="{FF2B5EF4-FFF2-40B4-BE49-F238E27FC236}">
              <a16:creationId xmlns:a16="http://schemas.microsoft.com/office/drawing/2014/main" id="{8DC5E83E-329D-41F0-A255-D14DFBC512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20" name="Text Box 2">
          <a:extLst>
            <a:ext uri="{FF2B5EF4-FFF2-40B4-BE49-F238E27FC236}">
              <a16:creationId xmlns:a16="http://schemas.microsoft.com/office/drawing/2014/main" id="{F655B6C3-6929-4527-A57A-706FD08352C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8E4123DA-50AE-4A84-890C-B8AF072793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22" name="Text Box 2">
          <a:extLst>
            <a:ext uri="{FF2B5EF4-FFF2-40B4-BE49-F238E27FC236}">
              <a16:creationId xmlns:a16="http://schemas.microsoft.com/office/drawing/2014/main" id="{557D6F50-5CDF-4326-88AC-4B4B05ABE6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523" name="Text Box 2">
          <a:extLst>
            <a:ext uri="{FF2B5EF4-FFF2-40B4-BE49-F238E27FC236}">
              <a16:creationId xmlns:a16="http://schemas.microsoft.com/office/drawing/2014/main" id="{ED1D9389-8699-447F-864D-4A1F1FC49D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31A05154-EDCD-469B-87D7-343ADCBBA6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25" name="Text Box 2">
          <a:extLst>
            <a:ext uri="{FF2B5EF4-FFF2-40B4-BE49-F238E27FC236}">
              <a16:creationId xmlns:a16="http://schemas.microsoft.com/office/drawing/2014/main" id="{945639C3-35C4-4DFC-9200-8D67F37404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26" name="Text Box 2">
          <a:extLst>
            <a:ext uri="{FF2B5EF4-FFF2-40B4-BE49-F238E27FC236}">
              <a16:creationId xmlns:a16="http://schemas.microsoft.com/office/drawing/2014/main" id="{FC75F8CA-74D2-43FA-822E-B6B2011829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527" name="Text Box 2">
          <a:extLst>
            <a:ext uri="{FF2B5EF4-FFF2-40B4-BE49-F238E27FC236}">
              <a16:creationId xmlns:a16="http://schemas.microsoft.com/office/drawing/2014/main" id="{751840AB-152A-49E0-B0B5-D4BB2417AE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28" name="Text Box 2">
          <a:extLst>
            <a:ext uri="{FF2B5EF4-FFF2-40B4-BE49-F238E27FC236}">
              <a16:creationId xmlns:a16="http://schemas.microsoft.com/office/drawing/2014/main" id="{C184D071-174E-45DA-992D-B3819AC1608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29" name="Text Box 2">
          <a:extLst>
            <a:ext uri="{FF2B5EF4-FFF2-40B4-BE49-F238E27FC236}">
              <a16:creationId xmlns:a16="http://schemas.microsoft.com/office/drawing/2014/main" id="{F43AB128-88E1-4BE0-A847-28500EE5CC3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16CD5239-FF33-4FFE-86AA-009F40139D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531" name="Text Box 2">
          <a:extLst>
            <a:ext uri="{FF2B5EF4-FFF2-40B4-BE49-F238E27FC236}">
              <a16:creationId xmlns:a16="http://schemas.microsoft.com/office/drawing/2014/main" id="{F15EA2AB-AD79-4387-8D3C-8506D3A133F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32" name="Text Box 2">
          <a:extLst>
            <a:ext uri="{FF2B5EF4-FFF2-40B4-BE49-F238E27FC236}">
              <a16:creationId xmlns:a16="http://schemas.microsoft.com/office/drawing/2014/main" id="{D48C6A2C-BCF1-447E-9808-ABECE93DC63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33" name="Text Box 2">
          <a:extLst>
            <a:ext uri="{FF2B5EF4-FFF2-40B4-BE49-F238E27FC236}">
              <a16:creationId xmlns:a16="http://schemas.microsoft.com/office/drawing/2014/main" id="{882A6B9F-6B52-4C28-B4FC-E0A1EDC55D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14DAF0FC-D636-4561-A7BC-FDD25491AFE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2A8FD008-870C-425F-9533-4FB2B64B25C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A66036DD-B847-4763-8CED-DF2E9202BBF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37" name="Text Box 2">
          <a:extLst>
            <a:ext uri="{FF2B5EF4-FFF2-40B4-BE49-F238E27FC236}">
              <a16:creationId xmlns:a16="http://schemas.microsoft.com/office/drawing/2014/main" id="{28D2413B-F0CA-4EF7-9F54-694A7F59023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38" name="Text Box 2">
          <a:extLst>
            <a:ext uri="{FF2B5EF4-FFF2-40B4-BE49-F238E27FC236}">
              <a16:creationId xmlns:a16="http://schemas.microsoft.com/office/drawing/2014/main" id="{B5733B39-D31B-49E7-A857-062B365EAB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39" name="Text Box 2">
          <a:extLst>
            <a:ext uri="{FF2B5EF4-FFF2-40B4-BE49-F238E27FC236}">
              <a16:creationId xmlns:a16="http://schemas.microsoft.com/office/drawing/2014/main" id="{28356B7E-657D-45CD-971F-0E3967A1538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0" name="Text Box 2">
          <a:extLst>
            <a:ext uri="{FF2B5EF4-FFF2-40B4-BE49-F238E27FC236}">
              <a16:creationId xmlns:a16="http://schemas.microsoft.com/office/drawing/2014/main" id="{C7D3F276-2581-4FD3-AAF5-A4F4F2637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1" name="Text Box 2">
          <a:extLst>
            <a:ext uri="{FF2B5EF4-FFF2-40B4-BE49-F238E27FC236}">
              <a16:creationId xmlns:a16="http://schemas.microsoft.com/office/drawing/2014/main" id="{A54EBDB7-6108-4894-90CD-0F18F9EAE7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AA7D2CC-6D7E-49A7-945C-A2BB11DCF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D569CF0F-2610-47BA-8AA3-F87F9CCAF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ED9D50E1-96CF-4261-956E-BD5DE7F8F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5" name="Text Box 2">
          <a:extLst>
            <a:ext uri="{FF2B5EF4-FFF2-40B4-BE49-F238E27FC236}">
              <a16:creationId xmlns:a16="http://schemas.microsoft.com/office/drawing/2014/main" id="{B616198F-19C8-4980-8E7B-E3741FEEE79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3D964AAF-5270-4765-AEC5-EB6C2F655B9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7" name="Text Box 2">
          <a:extLst>
            <a:ext uri="{FF2B5EF4-FFF2-40B4-BE49-F238E27FC236}">
              <a16:creationId xmlns:a16="http://schemas.microsoft.com/office/drawing/2014/main" id="{9E102397-6FA5-418D-A7C7-D536DDF5082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DC929E39-E4E8-497D-BF0A-AB03450459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49" name="Text Box 2">
          <a:extLst>
            <a:ext uri="{FF2B5EF4-FFF2-40B4-BE49-F238E27FC236}">
              <a16:creationId xmlns:a16="http://schemas.microsoft.com/office/drawing/2014/main" id="{4631C654-4509-4894-BD05-4F3985C0617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0" name="Text Box 2">
          <a:extLst>
            <a:ext uri="{FF2B5EF4-FFF2-40B4-BE49-F238E27FC236}">
              <a16:creationId xmlns:a16="http://schemas.microsoft.com/office/drawing/2014/main" id="{2EAC0A21-B774-49A9-B7C5-11D283EE70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1" name="Text Box 2">
          <a:extLst>
            <a:ext uri="{FF2B5EF4-FFF2-40B4-BE49-F238E27FC236}">
              <a16:creationId xmlns:a16="http://schemas.microsoft.com/office/drawing/2014/main" id="{8028F5F3-0E37-42F0-B2FB-E718BA58F20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2" name="Text Box 2">
          <a:extLst>
            <a:ext uri="{FF2B5EF4-FFF2-40B4-BE49-F238E27FC236}">
              <a16:creationId xmlns:a16="http://schemas.microsoft.com/office/drawing/2014/main" id="{95325C9B-8AA2-4F1B-9B08-C081DFD3585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3" name="Text Box 2">
          <a:extLst>
            <a:ext uri="{FF2B5EF4-FFF2-40B4-BE49-F238E27FC236}">
              <a16:creationId xmlns:a16="http://schemas.microsoft.com/office/drawing/2014/main" id="{5DFEF1C3-8C85-4832-8C9C-9403FCEB732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777624A-1BD7-46AE-BD48-5C3F825F0A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5" name="Text Box 2">
          <a:extLst>
            <a:ext uri="{FF2B5EF4-FFF2-40B4-BE49-F238E27FC236}">
              <a16:creationId xmlns:a16="http://schemas.microsoft.com/office/drawing/2014/main" id="{CC3F58B6-00BE-433A-B021-D44B5C63C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6" name="Text Box 2">
          <a:extLst>
            <a:ext uri="{FF2B5EF4-FFF2-40B4-BE49-F238E27FC236}">
              <a16:creationId xmlns:a16="http://schemas.microsoft.com/office/drawing/2014/main" id="{FC5D3C49-6F04-4834-8441-B2615911F3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E9864E05-02A0-4F2F-BCDC-95988D0853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8" name="Text Box 2">
          <a:extLst>
            <a:ext uri="{FF2B5EF4-FFF2-40B4-BE49-F238E27FC236}">
              <a16:creationId xmlns:a16="http://schemas.microsoft.com/office/drawing/2014/main" id="{F6370E8B-9F28-4F77-8ACD-A0494DA936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59" name="Text Box 2">
          <a:extLst>
            <a:ext uri="{FF2B5EF4-FFF2-40B4-BE49-F238E27FC236}">
              <a16:creationId xmlns:a16="http://schemas.microsoft.com/office/drawing/2014/main" id="{03FCE2ED-C453-47E1-ACFD-727F2CAF86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6AE6BCD1-C095-488E-AAD3-F09D660D20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1" name="Text Box 2">
          <a:extLst>
            <a:ext uri="{FF2B5EF4-FFF2-40B4-BE49-F238E27FC236}">
              <a16:creationId xmlns:a16="http://schemas.microsoft.com/office/drawing/2014/main" id="{B864DECE-23A7-46B6-902F-05B7850EBA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4FC462E4-C988-4E33-AE95-F6361961B62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FB46BBBD-0DE1-49B4-957B-036B1777CF3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4" name="Text Box 2">
          <a:extLst>
            <a:ext uri="{FF2B5EF4-FFF2-40B4-BE49-F238E27FC236}">
              <a16:creationId xmlns:a16="http://schemas.microsoft.com/office/drawing/2014/main" id="{C74DE3C7-735F-479E-9163-B2A1A5AB1DA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00C58D18-0DD1-47C3-865F-247DBA3889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525627D3-4EEB-43C2-9BA8-40A31A586BD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7" name="Text Box 2">
          <a:extLst>
            <a:ext uri="{FF2B5EF4-FFF2-40B4-BE49-F238E27FC236}">
              <a16:creationId xmlns:a16="http://schemas.microsoft.com/office/drawing/2014/main" id="{4C11B2D0-CDAF-46FF-8CDA-C9F7A7E09C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8" name="Text Box 2">
          <a:extLst>
            <a:ext uri="{FF2B5EF4-FFF2-40B4-BE49-F238E27FC236}">
              <a16:creationId xmlns:a16="http://schemas.microsoft.com/office/drawing/2014/main" id="{0CD1C734-081C-4CF3-B0FF-49D6F1C338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69" name="Text Box 2">
          <a:extLst>
            <a:ext uri="{FF2B5EF4-FFF2-40B4-BE49-F238E27FC236}">
              <a16:creationId xmlns:a16="http://schemas.microsoft.com/office/drawing/2014/main" id="{7CA60107-5BAC-4FBD-8FE7-56D9FAA1AE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0" name="Text Box 2">
          <a:extLst>
            <a:ext uri="{FF2B5EF4-FFF2-40B4-BE49-F238E27FC236}">
              <a16:creationId xmlns:a16="http://schemas.microsoft.com/office/drawing/2014/main" id="{27DE7263-E507-46C5-BD02-071B9E7D09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1" name="Text Box 2">
          <a:extLst>
            <a:ext uri="{FF2B5EF4-FFF2-40B4-BE49-F238E27FC236}">
              <a16:creationId xmlns:a16="http://schemas.microsoft.com/office/drawing/2014/main" id="{83C83289-1D32-4BDD-9BF2-3002062FB0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86B0A330-BBC6-4405-A999-68272457F3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9DAE35C9-0C38-4E32-BECF-58BE5014A3A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4" name="Text Box 2">
          <a:extLst>
            <a:ext uri="{FF2B5EF4-FFF2-40B4-BE49-F238E27FC236}">
              <a16:creationId xmlns:a16="http://schemas.microsoft.com/office/drawing/2014/main" id="{94AF4DCF-5A21-4C48-AE8E-5E1E7CA0835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5" name="Text Box 2">
          <a:extLst>
            <a:ext uri="{FF2B5EF4-FFF2-40B4-BE49-F238E27FC236}">
              <a16:creationId xmlns:a16="http://schemas.microsoft.com/office/drawing/2014/main" id="{70E8CC84-1E5D-414E-94BD-D65C5D703A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6" name="Text Box 2">
          <a:extLst>
            <a:ext uri="{FF2B5EF4-FFF2-40B4-BE49-F238E27FC236}">
              <a16:creationId xmlns:a16="http://schemas.microsoft.com/office/drawing/2014/main" id="{9FEFB2F4-B7F5-4714-9538-6E2F7176BF4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3BE1379E-9AFF-4063-AE99-18FAB67E19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2992559B-4BD9-452B-B5D3-BBBA65C76F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301D59D5-2E5D-4ADE-A91F-0C379782A5E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10842C20-3D9C-4079-8E1B-3F16E02BFE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DA945FA2-E0C4-4BA2-955A-827BA3D6CFF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82" name="Text Box 2">
          <a:extLst>
            <a:ext uri="{FF2B5EF4-FFF2-40B4-BE49-F238E27FC236}">
              <a16:creationId xmlns:a16="http://schemas.microsoft.com/office/drawing/2014/main" id="{8607971B-A527-4285-A7CF-00F00D97AC7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83" name="Text Box 2">
          <a:extLst>
            <a:ext uri="{FF2B5EF4-FFF2-40B4-BE49-F238E27FC236}">
              <a16:creationId xmlns:a16="http://schemas.microsoft.com/office/drawing/2014/main" id="{645FFE5B-A711-4E1A-A51B-2F655097819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C302DA7A-0D5C-4B99-8398-2B6D450C5C1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85" name="Text Box 2">
          <a:extLst>
            <a:ext uri="{FF2B5EF4-FFF2-40B4-BE49-F238E27FC236}">
              <a16:creationId xmlns:a16="http://schemas.microsoft.com/office/drawing/2014/main" id="{437936AD-81A6-4B7A-9A91-28F128458DF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86" name="Text Box 2">
          <a:extLst>
            <a:ext uri="{FF2B5EF4-FFF2-40B4-BE49-F238E27FC236}">
              <a16:creationId xmlns:a16="http://schemas.microsoft.com/office/drawing/2014/main" id="{558907E2-92C2-4D3B-BFE8-8FC3DD168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DB9AB42F-EC6D-44F3-9564-766E5940551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88" name="Text Box 2">
          <a:extLst>
            <a:ext uri="{FF2B5EF4-FFF2-40B4-BE49-F238E27FC236}">
              <a16:creationId xmlns:a16="http://schemas.microsoft.com/office/drawing/2014/main" id="{B6ADA94D-A457-43A9-A788-4B99BFCAE7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DD9893F0-866A-4CB8-80FC-82FCEC6A5E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E34F4431-56C5-4AFC-8897-3A81E7B244B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1" name="Text Box 2">
          <a:extLst>
            <a:ext uri="{FF2B5EF4-FFF2-40B4-BE49-F238E27FC236}">
              <a16:creationId xmlns:a16="http://schemas.microsoft.com/office/drawing/2014/main" id="{4E854DF9-9306-4AD9-B273-3DEC3317365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2" name="Text Box 2">
          <a:extLst>
            <a:ext uri="{FF2B5EF4-FFF2-40B4-BE49-F238E27FC236}">
              <a16:creationId xmlns:a16="http://schemas.microsoft.com/office/drawing/2014/main" id="{7B500147-C7FD-40B5-96A4-CFB55D6C47F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3" name="Text Box 2">
          <a:extLst>
            <a:ext uri="{FF2B5EF4-FFF2-40B4-BE49-F238E27FC236}">
              <a16:creationId xmlns:a16="http://schemas.microsoft.com/office/drawing/2014/main" id="{2ED51790-5D38-4F3E-AE91-817076EAC2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4" name="Text Box 2">
          <a:extLst>
            <a:ext uri="{FF2B5EF4-FFF2-40B4-BE49-F238E27FC236}">
              <a16:creationId xmlns:a16="http://schemas.microsoft.com/office/drawing/2014/main" id="{86BD9764-9869-43FE-BF50-3B9A6FC8586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5" name="Text Box 2">
          <a:extLst>
            <a:ext uri="{FF2B5EF4-FFF2-40B4-BE49-F238E27FC236}">
              <a16:creationId xmlns:a16="http://schemas.microsoft.com/office/drawing/2014/main" id="{5CEE9D22-A00B-4930-ADA6-03C71D162A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6" name="Text Box 2">
          <a:extLst>
            <a:ext uri="{FF2B5EF4-FFF2-40B4-BE49-F238E27FC236}">
              <a16:creationId xmlns:a16="http://schemas.microsoft.com/office/drawing/2014/main" id="{757A1D5E-1F4A-431D-970A-8676E2D2280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7" name="Text Box 2">
          <a:extLst>
            <a:ext uri="{FF2B5EF4-FFF2-40B4-BE49-F238E27FC236}">
              <a16:creationId xmlns:a16="http://schemas.microsoft.com/office/drawing/2014/main" id="{37B56436-9C08-4B85-9E87-40D16947805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8" name="Text Box 2">
          <a:extLst>
            <a:ext uri="{FF2B5EF4-FFF2-40B4-BE49-F238E27FC236}">
              <a16:creationId xmlns:a16="http://schemas.microsoft.com/office/drawing/2014/main" id="{CFC0F8DB-9C78-49A0-BEFC-4DB722360A0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599" name="Text Box 2">
          <a:extLst>
            <a:ext uri="{FF2B5EF4-FFF2-40B4-BE49-F238E27FC236}">
              <a16:creationId xmlns:a16="http://schemas.microsoft.com/office/drawing/2014/main" id="{2F71B9A4-3D07-4256-B218-FDE120689F6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4DB1FD46-D7E9-4FD4-BAA8-9F31F23BA8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7276BE92-3266-47BA-9624-2E968ADF031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2" name="Text Box 2">
          <a:extLst>
            <a:ext uri="{FF2B5EF4-FFF2-40B4-BE49-F238E27FC236}">
              <a16:creationId xmlns:a16="http://schemas.microsoft.com/office/drawing/2014/main" id="{52EC96FC-AF6E-42A9-8B0B-90EC1A92EA6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FAAEB761-16C5-48C3-8F31-1FBF673DDDF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4" name="Text Box 2">
          <a:extLst>
            <a:ext uri="{FF2B5EF4-FFF2-40B4-BE49-F238E27FC236}">
              <a16:creationId xmlns:a16="http://schemas.microsoft.com/office/drawing/2014/main" id="{92AD56BD-F298-4FAC-A862-E492A735EC8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5" name="Text Box 2">
          <a:extLst>
            <a:ext uri="{FF2B5EF4-FFF2-40B4-BE49-F238E27FC236}">
              <a16:creationId xmlns:a16="http://schemas.microsoft.com/office/drawing/2014/main" id="{97133036-F846-453F-A599-0A8AA4E710E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6" name="Text Box 2">
          <a:extLst>
            <a:ext uri="{FF2B5EF4-FFF2-40B4-BE49-F238E27FC236}">
              <a16:creationId xmlns:a16="http://schemas.microsoft.com/office/drawing/2014/main" id="{5D4F7876-23F0-448D-AF44-3E81C852F1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A3140AEE-742C-40CC-9CA4-9E9CECBB51A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10BAB97E-0964-485E-8652-42FF3DED189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609" name="Text Box 2">
          <a:extLst>
            <a:ext uri="{FF2B5EF4-FFF2-40B4-BE49-F238E27FC236}">
              <a16:creationId xmlns:a16="http://schemas.microsoft.com/office/drawing/2014/main" id="{DA2060A6-1A17-4D3D-88FA-28A7C776883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10" name="Text Box 2">
          <a:extLst>
            <a:ext uri="{FF2B5EF4-FFF2-40B4-BE49-F238E27FC236}">
              <a16:creationId xmlns:a16="http://schemas.microsoft.com/office/drawing/2014/main" id="{53321849-F86E-4DF9-BE58-DADBAFEB262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FFB6F431-D5C2-458B-B307-D01E262BE00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12" name="Text Box 2">
          <a:extLst>
            <a:ext uri="{FF2B5EF4-FFF2-40B4-BE49-F238E27FC236}">
              <a16:creationId xmlns:a16="http://schemas.microsoft.com/office/drawing/2014/main" id="{2900F3B5-B13C-4686-904B-DC55C3E2C10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13" name="Text Box 2">
          <a:extLst>
            <a:ext uri="{FF2B5EF4-FFF2-40B4-BE49-F238E27FC236}">
              <a16:creationId xmlns:a16="http://schemas.microsoft.com/office/drawing/2014/main" id="{7F4B5360-4ED7-4F5C-BD1E-839AE7FDF5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14" name="Text Box 2">
          <a:extLst>
            <a:ext uri="{FF2B5EF4-FFF2-40B4-BE49-F238E27FC236}">
              <a16:creationId xmlns:a16="http://schemas.microsoft.com/office/drawing/2014/main" id="{EEAE76F0-37CD-4543-AAD3-EBA375CCA51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15" name="Text Box 2">
          <a:extLst>
            <a:ext uri="{FF2B5EF4-FFF2-40B4-BE49-F238E27FC236}">
              <a16:creationId xmlns:a16="http://schemas.microsoft.com/office/drawing/2014/main" id="{4BE201DC-C81B-4A22-9EED-1571382808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877BB391-8887-410C-AF89-433465C14D0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17" name="Text Box 2">
          <a:extLst>
            <a:ext uri="{FF2B5EF4-FFF2-40B4-BE49-F238E27FC236}">
              <a16:creationId xmlns:a16="http://schemas.microsoft.com/office/drawing/2014/main" id="{AB2681B4-1740-4A9C-A057-53F023D4DA3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C23780F3-4C9F-4AEA-B942-6A83F9123B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19" name="Text Box 2">
          <a:extLst>
            <a:ext uri="{FF2B5EF4-FFF2-40B4-BE49-F238E27FC236}">
              <a16:creationId xmlns:a16="http://schemas.microsoft.com/office/drawing/2014/main" id="{199DCA9C-AA0A-4B41-8412-8C69831688C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0" name="Text Box 2">
          <a:extLst>
            <a:ext uri="{FF2B5EF4-FFF2-40B4-BE49-F238E27FC236}">
              <a16:creationId xmlns:a16="http://schemas.microsoft.com/office/drawing/2014/main" id="{E3356CC6-65A1-4E37-B945-C151E91EB5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1" name="Text Box 2">
          <a:extLst>
            <a:ext uri="{FF2B5EF4-FFF2-40B4-BE49-F238E27FC236}">
              <a16:creationId xmlns:a16="http://schemas.microsoft.com/office/drawing/2014/main" id="{8F8734CB-5504-4B13-A04C-A1A5722B0F9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2" name="Text Box 2">
          <a:extLst>
            <a:ext uri="{FF2B5EF4-FFF2-40B4-BE49-F238E27FC236}">
              <a16:creationId xmlns:a16="http://schemas.microsoft.com/office/drawing/2014/main" id="{4D64E50A-27C0-4412-B2ED-8B02B80D67C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3" name="Text Box 2">
          <a:extLst>
            <a:ext uri="{FF2B5EF4-FFF2-40B4-BE49-F238E27FC236}">
              <a16:creationId xmlns:a16="http://schemas.microsoft.com/office/drawing/2014/main" id="{C58AC6D5-1485-40B0-BC2D-D9EBC3E2106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4" name="Text Box 2">
          <a:extLst>
            <a:ext uri="{FF2B5EF4-FFF2-40B4-BE49-F238E27FC236}">
              <a16:creationId xmlns:a16="http://schemas.microsoft.com/office/drawing/2014/main" id="{19943EC4-A327-425F-92CD-D78A75D072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5" name="Text Box 2">
          <a:extLst>
            <a:ext uri="{FF2B5EF4-FFF2-40B4-BE49-F238E27FC236}">
              <a16:creationId xmlns:a16="http://schemas.microsoft.com/office/drawing/2014/main" id="{38B33919-2598-4C5E-8DCB-960F4ECB3A9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C771CA4E-41DE-422D-A869-E4E35D6B8FB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7" name="Text Box 2">
          <a:extLst>
            <a:ext uri="{FF2B5EF4-FFF2-40B4-BE49-F238E27FC236}">
              <a16:creationId xmlns:a16="http://schemas.microsoft.com/office/drawing/2014/main" id="{B082599D-F4D4-4A66-B72D-C2C8B50D22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8" name="Text Box 2">
          <a:extLst>
            <a:ext uri="{FF2B5EF4-FFF2-40B4-BE49-F238E27FC236}">
              <a16:creationId xmlns:a16="http://schemas.microsoft.com/office/drawing/2014/main" id="{1865B22F-D7C8-4A50-9668-3251E247A22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29" name="Text Box 2">
          <a:extLst>
            <a:ext uri="{FF2B5EF4-FFF2-40B4-BE49-F238E27FC236}">
              <a16:creationId xmlns:a16="http://schemas.microsoft.com/office/drawing/2014/main" id="{33DA9271-3F09-4B3E-B087-A0A95FEE6A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30" name="Text Box 2">
          <a:extLst>
            <a:ext uri="{FF2B5EF4-FFF2-40B4-BE49-F238E27FC236}">
              <a16:creationId xmlns:a16="http://schemas.microsoft.com/office/drawing/2014/main" id="{BD87263D-D863-42AC-B262-E911D9664C4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F530E8F7-08A8-4E6A-900E-2D45A2EBFD3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32" name="Text Box 2">
          <a:extLst>
            <a:ext uri="{FF2B5EF4-FFF2-40B4-BE49-F238E27FC236}">
              <a16:creationId xmlns:a16="http://schemas.microsoft.com/office/drawing/2014/main" id="{E0A32CE9-D5F9-44EB-BEEC-BB209C45A17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089892DA-0FC0-41FE-A68E-BBC8A892218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DB537AC0-EA78-4F76-9801-C9DFAE9B0E1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35" name="Text Box 2">
          <a:extLst>
            <a:ext uri="{FF2B5EF4-FFF2-40B4-BE49-F238E27FC236}">
              <a16:creationId xmlns:a16="http://schemas.microsoft.com/office/drawing/2014/main" id="{2BF17923-6E11-44C3-A8B2-7B454C9159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EBB7377E-F3BF-4B3A-9B94-6E75E34218B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37" name="Text Box 2">
          <a:extLst>
            <a:ext uri="{FF2B5EF4-FFF2-40B4-BE49-F238E27FC236}">
              <a16:creationId xmlns:a16="http://schemas.microsoft.com/office/drawing/2014/main" id="{B61177FC-2CE7-48D5-A27B-E942B7489C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38" name="Text Box 2">
          <a:extLst>
            <a:ext uri="{FF2B5EF4-FFF2-40B4-BE49-F238E27FC236}">
              <a16:creationId xmlns:a16="http://schemas.microsoft.com/office/drawing/2014/main" id="{A43184AE-599C-4791-84E7-E4658AE43A3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39" name="Text Box 2">
          <a:extLst>
            <a:ext uri="{FF2B5EF4-FFF2-40B4-BE49-F238E27FC236}">
              <a16:creationId xmlns:a16="http://schemas.microsoft.com/office/drawing/2014/main" id="{920CA0D5-5552-4262-B74D-1A5FC5A7A9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40" name="Text Box 2">
          <a:extLst>
            <a:ext uri="{FF2B5EF4-FFF2-40B4-BE49-F238E27FC236}">
              <a16:creationId xmlns:a16="http://schemas.microsoft.com/office/drawing/2014/main" id="{CE4BDE27-A743-4EE0-A6C2-F7753D72FD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BF525999-4CA9-48C6-B2E0-6A890E8076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42" name="Text Box 2">
          <a:extLst>
            <a:ext uri="{FF2B5EF4-FFF2-40B4-BE49-F238E27FC236}">
              <a16:creationId xmlns:a16="http://schemas.microsoft.com/office/drawing/2014/main" id="{10BEF2AE-9C41-4489-A3C3-F5C4F71B79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CE3F17B2-1D92-494A-A436-82DFAB5B64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A9BAB027-6577-46F7-B43B-C82C0BBB48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45" name="Text Box 2">
          <a:extLst>
            <a:ext uri="{FF2B5EF4-FFF2-40B4-BE49-F238E27FC236}">
              <a16:creationId xmlns:a16="http://schemas.microsoft.com/office/drawing/2014/main" id="{48FFA74E-C2AD-4EDA-9E6F-AACD9FF1195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46" name="Text Box 2">
          <a:extLst>
            <a:ext uri="{FF2B5EF4-FFF2-40B4-BE49-F238E27FC236}">
              <a16:creationId xmlns:a16="http://schemas.microsoft.com/office/drawing/2014/main" id="{12F8841B-162B-46ED-90B7-A4555B2E1D8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47" name="Text Box 2">
          <a:extLst>
            <a:ext uri="{FF2B5EF4-FFF2-40B4-BE49-F238E27FC236}">
              <a16:creationId xmlns:a16="http://schemas.microsoft.com/office/drawing/2014/main" id="{A9ADEA78-FA0E-4BE5-8487-BD066E9001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48" name="Text Box 2">
          <a:extLst>
            <a:ext uri="{FF2B5EF4-FFF2-40B4-BE49-F238E27FC236}">
              <a16:creationId xmlns:a16="http://schemas.microsoft.com/office/drawing/2014/main" id="{5707418C-9AD0-4C96-A835-65CB5178C2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49" name="Text Box 2">
          <a:extLst>
            <a:ext uri="{FF2B5EF4-FFF2-40B4-BE49-F238E27FC236}">
              <a16:creationId xmlns:a16="http://schemas.microsoft.com/office/drawing/2014/main" id="{E59A6337-301A-498E-A4BA-4E063C586AF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95470110-AEA9-4137-916F-F19DABFEB1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1" name="Text Box 2">
          <a:extLst>
            <a:ext uri="{FF2B5EF4-FFF2-40B4-BE49-F238E27FC236}">
              <a16:creationId xmlns:a16="http://schemas.microsoft.com/office/drawing/2014/main" id="{1B74A875-1879-4403-881D-759C810093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2" name="Text Box 2">
          <a:extLst>
            <a:ext uri="{FF2B5EF4-FFF2-40B4-BE49-F238E27FC236}">
              <a16:creationId xmlns:a16="http://schemas.microsoft.com/office/drawing/2014/main" id="{DA4D5104-AFB9-4441-AFAD-E68031B09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3" name="Text Box 2">
          <a:extLst>
            <a:ext uri="{FF2B5EF4-FFF2-40B4-BE49-F238E27FC236}">
              <a16:creationId xmlns:a16="http://schemas.microsoft.com/office/drawing/2014/main" id="{4AAB0282-2423-4F48-859C-6CF3350808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4" name="Text Box 2">
          <a:extLst>
            <a:ext uri="{FF2B5EF4-FFF2-40B4-BE49-F238E27FC236}">
              <a16:creationId xmlns:a16="http://schemas.microsoft.com/office/drawing/2014/main" id="{D79E4B18-9749-44A9-8974-F417C49007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B4856BFC-65D9-404D-927F-30EC7756DB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E8F5FBA0-578E-4381-A658-7695A8F5F7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7" name="Text Box 2">
          <a:extLst>
            <a:ext uri="{FF2B5EF4-FFF2-40B4-BE49-F238E27FC236}">
              <a16:creationId xmlns:a16="http://schemas.microsoft.com/office/drawing/2014/main" id="{EC1E14D6-0CDC-428B-8631-0DBF314306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8" name="Text Box 2">
          <a:extLst>
            <a:ext uri="{FF2B5EF4-FFF2-40B4-BE49-F238E27FC236}">
              <a16:creationId xmlns:a16="http://schemas.microsoft.com/office/drawing/2014/main" id="{50B050BE-8A7E-4B7E-84AD-36DAAD20E5B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59" name="Text Box 2">
          <a:extLst>
            <a:ext uri="{FF2B5EF4-FFF2-40B4-BE49-F238E27FC236}">
              <a16:creationId xmlns:a16="http://schemas.microsoft.com/office/drawing/2014/main" id="{67E383F1-C47B-46A4-8A07-F777BAD40A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0" name="Text Box 2">
          <a:extLst>
            <a:ext uri="{FF2B5EF4-FFF2-40B4-BE49-F238E27FC236}">
              <a16:creationId xmlns:a16="http://schemas.microsoft.com/office/drawing/2014/main" id="{32114AE0-A654-414D-B179-568257DF08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3476916A-89E6-4164-A49F-03210D4323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F42836CF-4494-448D-AA8A-FD4CED7733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3" name="Text Box 2">
          <a:extLst>
            <a:ext uri="{FF2B5EF4-FFF2-40B4-BE49-F238E27FC236}">
              <a16:creationId xmlns:a16="http://schemas.microsoft.com/office/drawing/2014/main" id="{428D0A86-EAD5-4DF4-ABEC-CB3D94FF297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4" name="Text Box 2">
          <a:extLst>
            <a:ext uri="{FF2B5EF4-FFF2-40B4-BE49-F238E27FC236}">
              <a16:creationId xmlns:a16="http://schemas.microsoft.com/office/drawing/2014/main" id="{6B9D2D0F-CD81-4C89-B268-71145E2BF3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5" name="Text Box 2">
          <a:extLst>
            <a:ext uri="{FF2B5EF4-FFF2-40B4-BE49-F238E27FC236}">
              <a16:creationId xmlns:a16="http://schemas.microsoft.com/office/drawing/2014/main" id="{AE654CEA-4889-4B2C-BCD9-BD5100211A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6" name="Text Box 2">
          <a:extLst>
            <a:ext uri="{FF2B5EF4-FFF2-40B4-BE49-F238E27FC236}">
              <a16:creationId xmlns:a16="http://schemas.microsoft.com/office/drawing/2014/main" id="{1EDABE4E-D0E2-4EFF-B9C7-D1744A98332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7" name="Text Box 2">
          <a:extLst>
            <a:ext uri="{FF2B5EF4-FFF2-40B4-BE49-F238E27FC236}">
              <a16:creationId xmlns:a16="http://schemas.microsoft.com/office/drawing/2014/main" id="{6404C632-58D0-4039-AB87-7D9EA71CE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C434D051-2138-44C4-836D-B204DFFE7D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69" name="Text Box 2">
          <a:extLst>
            <a:ext uri="{FF2B5EF4-FFF2-40B4-BE49-F238E27FC236}">
              <a16:creationId xmlns:a16="http://schemas.microsoft.com/office/drawing/2014/main" id="{38F175E2-8300-4A91-B2CD-3341A13A368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B7CFAA8D-6826-455D-8949-EC42B08AA0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1" name="Text Box 2">
          <a:extLst>
            <a:ext uri="{FF2B5EF4-FFF2-40B4-BE49-F238E27FC236}">
              <a16:creationId xmlns:a16="http://schemas.microsoft.com/office/drawing/2014/main" id="{F1BE7A1E-9B47-4259-B4C4-54B53663C9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BB7620E2-A5A6-433E-B6CC-3C645462C5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3" name="Text Box 2">
          <a:extLst>
            <a:ext uri="{FF2B5EF4-FFF2-40B4-BE49-F238E27FC236}">
              <a16:creationId xmlns:a16="http://schemas.microsoft.com/office/drawing/2014/main" id="{F5F62834-C8BC-4664-A293-6E20A96351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5B27D54C-06EA-4D9C-B6A6-D6A5F19665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5" name="Text Box 2">
          <a:extLst>
            <a:ext uri="{FF2B5EF4-FFF2-40B4-BE49-F238E27FC236}">
              <a16:creationId xmlns:a16="http://schemas.microsoft.com/office/drawing/2014/main" id="{78330105-257B-4C39-AD62-DAAD3C5A00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6" name="Text Box 2">
          <a:extLst>
            <a:ext uri="{FF2B5EF4-FFF2-40B4-BE49-F238E27FC236}">
              <a16:creationId xmlns:a16="http://schemas.microsoft.com/office/drawing/2014/main" id="{1B2F9CCC-507D-4F25-9F39-BA7BF5057D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7" name="Text Box 2">
          <a:extLst>
            <a:ext uri="{FF2B5EF4-FFF2-40B4-BE49-F238E27FC236}">
              <a16:creationId xmlns:a16="http://schemas.microsoft.com/office/drawing/2014/main" id="{E0FDD71B-5203-4108-A55D-1261D68FB8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8" name="Text Box 2">
          <a:extLst>
            <a:ext uri="{FF2B5EF4-FFF2-40B4-BE49-F238E27FC236}">
              <a16:creationId xmlns:a16="http://schemas.microsoft.com/office/drawing/2014/main" id="{E5076070-66AB-4B22-B4DD-48DAFC70BA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8B1B4F4A-A2E3-427C-AC41-2FCB1C9D3B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F194ED49-FB86-45D0-9D38-5B89C99EF7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1" name="Text Box 2">
          <a:extLst>
            <a:ext uri="{FF2B5EF4-FFF2-40B4-BE49-F238E27FC236}">
              <a16:creationId xmlns:a16="http://schemas.microsoft.com/office/drawing/2014/main" id="{1E7DFE02-5EAE-4C69-9839-012A87D3ED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2" name="Text Box 2">
          <a:extLst>
            <a:ext uri="{FF2B5EF4-FFF2-40B4-BE49-F238E27FC236}">
              <a16:creationId xmlns:a16="http://schemas.microsoft.com/office/drawing/2014/main" id="{EF1179E8-CC60-49FA-A699-3F35B78E74B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3" name="Text Box 2">
          <a:extLst>
            <a:ext uri="{FF2B5EF4-FFF2-40B4-BE49-F238E27FC236}">
              <a16:creationId xmlns:a16="http://schemas.microsoft.com/office/drawing/2014/main" id="{5C0408A2-C3C7-409C-8159-9055977588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4" name="Text Box 2">
          <a:extLst>
            <a:ext uri="{FF2B5EF4-FFF2-40B4-BE49-F238E27FC236}">
              <a16:creationId xmlns:a16="http://schemas.microsoft.com/office/drawing/2014/main" id="{2BADA442-818E-4572-81E8-13568393EF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5" name="Text Box 2">
          <a:extLst>
            <a:ext uri="{FF2B5EF4-FFF2-40B4-BE49-F238E27FC236}">
              <a16:creationId xmlns:a16="http://schemas.microsoft.com/office/drawing/2014/main" id="{B9A50760-F087-4703-9073-CF7CBE55479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479ECAAE-0DB2-4B76-B013-B34EC6FE21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92CC55FC-61FA-4973-80F2-1318944C7F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8" name="Text Box 2">
          <a:extLst>
            <a:ext uri="{FF2B5EF4-FFF2-40B4-BE49-F238E27FC236}">
              <a16:creationId xmlns:a16="http://schemas.microsoft.com/office/drawing/2014/main" id="{9FF550A6-56CA-4B70-800A-0F35FA9113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4C96BA11-9DAB-40D9-8285-C428297F5AF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D6D24857-D604-44AD-A440-F3E140B1CC8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1" name="Text Box 2">
          <a:extLst>
            <a:ext uri="{FF2B5EF4-FFF2-40B4-BE49-F238E27FC236}">
              <a16:creationId xmlns:a16="http://schemas.microsoft.com/office/drawing/2014/main" id="{82814FDD-78D8-443A-B313-CA591B771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831CA1B7-F9B1-42C7-B83B-48D38B4ED2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3" name="Text Box 2">
          <a:extLst>
            <a:ext uri="{FF2B5EF4-FFF2-40B4-BE49-F238E27FC236}">
              <a16:creationId xmlns:a16="http://schemas.microsoft.com/office/drawing/2014/main" id="{671A74B1-AA97-46A1-A2B8-8D347E98C9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4" name="Text Box 2">
          <a:extLst>
            <a:ext uri="{FF2B5EF4-FFF2-40B4-BE49-F238E27FC236}">
              <a16:creationId xmlns:a16="http://schemas.microsoft.com/office/drawing/2014/main" id="{EF491105-6FE5-4574-B611-2C0E84A214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5" name="Text Box 2">
          <a:extLst>
            <a:ext uri="{FF2B5EF4-FFF2-40B4-BE49-F238E27FC236}">
              <a16:creationId xmlns:a16="http://schemas.microsoft.com/office/drawing/2014/main" id="{A453DA72-D975-4FB4-A503-A9C720395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6" name="Text Box 2">
          <a:extLst>
            <a:ext uri="{FF2B5EF4-FFF2-40B4-BE49-F238E27FC236}">
              <a16:creationId xmlns:a16="http://schemas.microsoft.com/office/drawing/2014/main" id="{7CD34D34-DA5C-4034-AACE-03B059745F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7" name="Text Box 2">
          <a:extLst>
            <a:ext uri="{FF2B5EF4-FFF2-40B4-BE49-F238E27FC236}">
              <a16:creationId xmlns:a16="http://schemas.microsoft.com/office/drawing/2014/main" id="{0032942F-B0BD-4E3F-B99C-778466D4F83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8" name="Text Box 2">
          <a:extLst>
            <a:ext uri="{FF2B5EF4-FFF2-40B4-BE49-F238E27FC236}">
              <a16:creationId xmlns:a16="http://schemas.microsoft.com/office/drawing/2014/main" id="{580333A3-2FC9-45DE-B9F2-B686AB145D1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CDDA918E-0398-4EA5-A251-7A2E8585E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00" name="Text Box 2">
          <a:extLst>
            <a:ext uri="{FF2B5EF4-FFF2-40B4-BE49-F238E27FC236}">
              <a16:creationId xmlns:a16="http://schemas.microsoft.com/office/drawing/2014/main" id="{4BC4D722-47F6-460E-AA28-F124A9EACDA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043EB12E-EC4C-4B20-B44C-83FC26E088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30F23D6B-AFE2-42B3-A27A-CA5AA7D8C8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03" name="Text Box 2">
          <a:extLst>
            <a:ext uri="{FF2B5EF4-FFF2-40B4-BE49-F238E27FC236}">
              <a16:creationId xmlns:a16="http://schemas.microsoft.com/office/drawing/2014/main" id="{57308E3E-05B8-44AA-A590-16F113F1207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04" name="Text Box 2">
          <a:extLst>
            <a:ext uri="{FF2B5EF4-FFF2-40B4-BE49-F238E27FC236}">
              <a16:creationId xmlns:a16="http://schemas.microsoft.com/office/drawing/2014/main" id="{E660ACD3-7D9A-453C-BD0B-66365CD926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705" name="Text Box 2">
          <a:extLst>
            <a:ext uri="{FF2B5EF4-FFF2-40B4-BE49-F238E27FC236}">
              <a16:creationId xmlns:a16="http://schemas.microsoft.com/office/drawing/2014/main" id="{B1EE204B-875B-4C55-B387-E662FB1786A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06" name="Text Box 2">
          <a:extLst>
            <a:ext uri="{FF2B5EF4-FFF2-40B4-BE49-F238E27FC236}">
              <a16:creationId xmlns:a16="http://schemas.microsoft.com/office/drawing/2014/main" id="{6FDE746D-5330-44B3-84B4-B99C7573E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07" name="Text Box 2">
          <a:extLst>
            <a:ext uri="{FF2B5EF4-FFF2-40B4-BE49-F238E27FC236}">
              <a16:creationId xmlns:a16="http://schemas.microsoft.com/office/drawing/2014/main" id="{6F6FB52C-9DF3-499E-9E53-48A511C83F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08" name="Text Box 2">
          <a:extLst>
            <a:ext uri="{FF2B5EF4-FFF2-40B4-BE49-F238E27FC236}">
              <a16:creationId xmlns:a16="http://schemas.microsoft.com/office/drawing/2014/main" id="{0256DFC2-959B-4CF3-A6CE-6CEECA65D2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1C5C2807-7DF1-4ACA-A857-FC9AC7A209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F6D4D055-6844-4EAD-8E07-E7F69C83BC8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1" name="Text Box 2">
          <a:extLst>
            <a:ext uri="{FF2B5EF4-FFF2-40B4-BE49-F238E27FC236}">
              <a16:creationId xmlns:a16="http://schemas.microsoft.com/office/drawing/2014/main" id="{68873A72-BE13-48FC-B6B3-CFE02DF61F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3FECAFA6-4CCE-4B27-BF2E-D2AF59CE930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3" name="Text Box 2">
          <a:extLst>
            <a:ext uri="{FF2B5EF4-FFF2-40B4-BE49-F238E27FC236}">
              <a16:creationId xmlns:a16="http://schemas.microsoft.com/office/drawing/2014/main" id="{8AEB9AEF-6125-4B9F-AECF-E0BB72CA3F5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4" name="Text Box 2">
          <a:extLst>
            <a:ext uri="{FF2B5EF4-FFF2-40B4-BE49-F238E27FC236}">
              <a16:creationId xmlns:a16="http://schemas.microsoft.com/office/drawing/2014/main" id="{F17992A3-0D62-4817-9E1C-FDB9599E80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5" name="Text Box 2">
          <a:extLst>
            <a:ext uri="{FF2B5EF4-FFF2-40B4-BE49-F238E27FC236}">
              <a16:creationId xmlns:a16="http://schemas.microsoft.com/office/drawing/2014/main" id="{60944AD1-A47B-4195-8FEE-815A362412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6" name="Text Box 2">
          <a:extLst>
            <a:ext uri="{FF2B5EF4-FFF2-40B4-BE49-F238E27FC236}">
              <a16:creationId xmlns:a16="http://schemas.microsoft.com/office/drawing/2014/main" id="{36005670-E740-45D6-A4C7-954B46C86B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7" name="Text Box 2">
          <a:extLst>
            <a:ext uri="{FF2B5EF4-FFF2-40B4-BE49-F238E27FC236}">
              <a16:creationId xmlns:a16="http://schemas.microsoft.com/office/drawing/2014/main" id="{EEF7E366-3060-4951-8527-2B5ACD7995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63C28AAE-B879-4217-937B-30CD303BBC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19" name="Text Box 2">
          <a:extLst>
            <a:ext uri="{FF2B5EF4-FFF2-40B4-BE49-F238E27FC236}">
              <a16:creationId xmlns:a16="http://schemas.microsoft.com/office/drawing/2014/main" id="{0519136F-97AE-4A68-9E97-A22014F4595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CA6559AE-3E8B-4356-902C-5582558CEE3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1" name="Text Box 2">
          <a:extLst>
            <a:ext uri="{FF2B5EF4-FFF2-40B4-BE49-F238E27FC236}">
              <a16:creationId xmlns:a16="http://schemas.microsoft.com/office/drawing/2014/main" id="{45F02348-4A4C-4C94-9274-D7239AEF42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2" name="Text Box 2">
          <a:extLst>
            <a:ext uri="{FF2B5EF4-FFF2-40B4-BE49-F238E27FC236}">
              <a16:creationId xmlns:a16="http://schemas.microsoft.com/office/drawing/2014/main" id="{15EDB195-3BA4-44F3-9C61-6C50E7DE5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946DC6A9-056D-4BFA-AC31-B17607AFC8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17CF0EA1-0305-4AF2-97CB-5E81959BCE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5" name="Text Box 2">
          <a:extLst>
            <a:ext uri="{FF2B5EF4-FFF2-40B4-BE49-F238E27FC236}">
              <a16:creationId xmlns:a16="http://schemas.microsoft.com/office/drawing/2014/main" id="{73955A31-BF00-4820-B94D-A89A47CD488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6" name="Text Box 2">
          <a:extLst>
            <a:ext uri="{FF2B5EF4-FFF2-40B4-BE49-F238E27FC236}">
              <a16:creationId xmlns:a16="http://schemas.microsoft.com/office/drawing/2014/main" id="{8CE7F3C1-6D5A-4AA9-9531-6CC35B8AC5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7" name="Text Box 2">
          <a:extLst>
            <a:ext uri="{FF2B5EF4-FFF2-40B4-BE49-F238E27FC236}">
              <a16:creationId xmlns:a16="http://schemas.microsoft.com/office/drawing/2014/main" id="{1E053511-45BD-41D6-B00C-6422AB419FC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9E7BE28E-F26E-47AC-A245-A5D134D448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29" name="Text Box 2">
          <a:extLst>
            <a:ext uri="{FF2B5EF4-FFF2-40B4-BE49-F238E27FC236}">
              <a16:creationId xmlns:a16="http://schemas.microsoft.com/office/drawing/2014/main" id="{8E6BE6D2-091A-4D15-B011-A480D310D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0" name="Text Box 2">
          <a:extLst>
            <a:ext uri="{FF2B5EF4-FFF2-40B4-BE49-F238E27FC236}">
              <a16:creationId xmlns:a16="http://schemas.microsoft.com/office/drawing/2014/main" id="{A5EB7C84-3F6E-40B4-A5F0-B24533EA3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1" name="Text Box 2">
          <a:extLst>
            <a:ext uri="{FF2B5EF4-FFF2-40B4-BE49-F238E27FC236}">
              <a16:creationId xmlns:a16="http://schemas.microsoft.com/office/drawing/2014/main" id="{E8214D21-9E78-48F2-AD71-63C934BF057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2" name="Text Box 2">
          <a:extLst>
            <a:ext uri="{FF2B5EF4-FFF2-40B4-BE49-F238E27FC236}">
              <a16:creationId xmlns:a16="http://schemas.microsoft.com/office/drawing/2014/main" id="{9BABC56D-8CEA-454F-A5FB-E7B4DFE6E6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3" name="Text Box 2">
          <a:extLst>
            <a:ext uri="{FF2B5EF4-FFF2-40B4-BE49-F238E27FC236}">
              <a16:creationId xmlns:a16="http://schemas.microsoft.com/office/drawing/2014/main" id="{928B1A12-F0EB-43C3-991C-3768A6DAF1F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4" name="Text Box 2">
          <a:extLst>
            <a:ext uri="{FF2B5EF4-FFF2-40B4-BE49-F238E27FC236}">
              <a16:creationId xmlns:a16="http://schemas.microsoft.com/office/drawing/2014/main" id="{638DA279-7858-4E62-B294-AA1A7932E4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5" name="Text Box 2">
          <a:extLst>
            <a:ext uri="{FF2B5EF4-FFF2-40B4-BE49-F238E27FC236}">
              <a16:creationId xmlns:a16="http://schemas.microsoft.com/office/drawing/2014/main" id="{59CF8F49-BE5C-4CC2-9F93-261161ECE4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6" name="Text Box 2">
          <a:extLst>
            <a:ext uri="{FF2B5EF4-FFF2-40B4-BE49-F238E27FC236}">
              <a16:creationId xmlns:a16="http://schemas.microsoft.com/office/drawing/2014/main" id="{907411AC-4D8D-4C0D-97CD-3820560711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7" name="Text Box 2">
          <a:extLst>
            <a:ext uri="{FF2B5EF4-FFF2-40B4-BE49-F238E27FC236}">
              <a16:creationId xmlns:a16="http://schemas.microsoft.com/office/drawing/2014/main" id="{E1547D9F-163D-4152-A40F-79892101D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2D87CF56-12BC-42C6-B437-265364077B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39" name="Text Box 2">
          <a:extLst>
            <a:ext uri="{FF2B5EF4-FFF2-40B4-BE49-F238E27FC236}">
              <a16:creationId xmlns:a16="http://schemas.microsoft.com/office/drawing/2014/main" id="{E4CD09F2-E3CD-4FF1-9B41-C4389E87F8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59F72F23-EC9D-41A6-8380-1BB1D318DC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41" name="Text Box 2">
          <a:extLst>
            <a:ext uri="{FF2B5EF4-FFF2-40B4-BE49-F238E27FC236}">
              <a16:creationId xmlns:a16="http://schemas.microsoft.com/office/drawing/2014/main" id="{94009C53-B94A-435E-8B75-EA42BE9FE05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7156905E-1A8E-4329-94CA-E451206B41A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40FF3975-84CD-4E84-9DA6-A43C3EE985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44" name="Text Box 2">
          <a:extLst>
            <a:ext uri="{FF2B5EF4-FFF2-40B4-BE49-F238E27FC236}">
              <a16:creationId xmlns:a16="http://schemas.microsoft.com/office/drawing/2014/main" id="{696F1B9B-48C2-4607-9278-49ED2FCF2D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E69A282D-CDC8-48A1-B04D-77389D6333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ACC413E1-033E-4596-9E0D-E7E04E18F40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47" name="Text Box 2">
          <a:extLst>
            <a:ext uri="{FF2B5EF4-FFF2-40B4-BE49-F238E27FC236}">
              <a16:creationId xmlns:a16="http://schemas.microsoft.com/office/drawing/2014/main" id="{41A27082-4DE8-4BD4-A619-7EE714026C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76ECD940-D03E-4E81-BADB-72833FFC4B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49" name="Text Box 2">
          <a:extLst>
            <a:ext uri="{FF2B5EF4-FFF2-40B4-BE49-F238E27FC236}">
              <a16:creationId xmlns:a16="http://schemas.microsoft.com/office/drawing/2014/main" id="{BD02ACA7-22F8-4415-9367-EA963A8FE45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0" name="Text Box 2">
          <a:extLst>
            <a:ext uri="{FF2B5EF4-FFF2-40B4-BE49-F238E27FC236}">
              <a16:creationId xmlns:a16="http://schemas.microsoft.com/office/drawing/2014/main" id="{F2552F87-51CE-49D5-B9EF-B59D7F799E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F5BFBB6B-3315-4644-9EA2-320D72BC0B2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C05C0682-B789-4807-836C-00D0C568B52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D2D4878E-6554-48D6-B2C0-2ED9559745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4" name="Text Box 2">
          <a:extLst>
            <a:ext uri="{FF2B5EF4-FFF2-40B4-BE49-F238E27FC236}">
              <a16:creationId xmlns:a16="http://schemas.microsoft.com/office/drawing/2014/main" id="{C6AFE581-5CD4-47BC-B8C2-EC24A79EB9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5" name="Text Box 2">
          <a:extLst>
            <a:ext uri="{FF2B5EF4-FFF2-40B4-BE49-F238E27FC236}">
              <a16:creationId xmlns:a16="http://schemas.microsoft.com/office/drawing/2014/main" id="{7933BAA0-706A-49BD-8604-4AD28662E3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6" name="Text Box 2">
          <a:extLst>
            <a:ext uri="{FF2B5EF4-FFF2-40B4-BE49-F238E27FC236}">
              <a16:creationId xmlns:a16="http://schemas.microsoft.com/office/drawing/2014/main" id="{83CE297C-4B0E-4513-89B0-0840C098816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7" name="Text Box 2">
          <a:extLst>
            <a:ext uri="{FF2B5EF4-FFF2-40B4-BE49-F238E27FC236}">
              <a16:creationId xmlns:a16="http://schemas.microsoft.com/office/drawing/2014/main" id="{D561C264-F74F-470A-87B5-C40C17ADC8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A9F77F68-66ED-458E-8981-38D30976EA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59" name="Text Box 2">
          <a:extLst>
            <a:ext uri="{FF2B5EF4-FFF2-40B4-BE49-F238E27FC236}">
              <a16:creationId xmlns:a16="http://schemas.microsoft.com/office/drawing/2014/main" id="{09418134-0F21-40D9-A019-692E58ED20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60" name="Text Box 2">
          <a:extLst>
            <a:ext uri="{FF2B5EF4-FFF2-40B4-BE49-F238E27FC236}">
              <a16:creationId xmlns:a16="http://schemas.microsoft.com/office/drawing/2014/main" id="{4CFA837F-530C-4369-A256-29AB368D54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61" name="Text Box 2">
          <a:extLst>
            <a:ext uri="{FF2B5EF4-FFF2-40B4-BE49-F238E27FC236}">
              <a16:creationId xmlns:a16="http://schemas.microsoft.com/office/drawing/2014/main" id="{DD7D9949-3622-4044-8888-A51D360381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62" name="Text Box 2">
          <a:extLst>
            <a:ext uri="{FF2B5EF4-FFF2-40B4-BE49-F238E27FC236}">
              <a16:creationId xmlns:a16="http://schemas.microsoft.com/office/drawing/2014/main" id="{5677DB6C-5E09-45BB-94DD-92147424CD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63" name="Text Box 2">
          <a:extLst>
            <a:ext uri="{FF2B5EF4-FFF2-40B4-BE49-F238E27FC236}">
              <a16:creationId xmlns:a16="http://schemas.microsoft.com/office/drawing/2014/main" id="{DB785B55-1312-4D40-9041-ED0DDBADC8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74CCFCE-E1A7-4D68-A530-0984C3605F2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65" name="Text Box 2">
          <a:extLst>
            <a:ext uri="{FF2B5EF4-FFF2-40B4-BE49-F238E27FC236}">
              <a16:creationId xmlns:a16="http://schemas.microsoft.com/office/drawing/2014/main" id="{84D7835D-B3FC-4E1B-87AD-5A796692DE5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66" name="Text Box 2">
          <a:extLst>
            <a:ext uri="{FF2B5EF4-FFF2-40B4-BE49-F238E27FC236}">
              <a16:creationId xmlns:a16="http://schemas.microsoft.com/office/drawing/2014/main" id="{2B2B793A-7C0E-4315-97E0-2027F34052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767" name="Text Box 2">
          <a:extLst>
            <a:ext uri="{FF2B5EF4-FFF2-40B4-BE49-F238E27FC236}">
              <a16:creationId xmlns:a16="http://schemas.microsoft.com/office/drawing/2014/main" id="{89A67556-06B4-4190-9B88-4B9EA752C7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C8A905EC-B057-440D-8D1D-7B159EC618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370D23AF-6949-4C28-8AE9-CA148501D5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CE45069F-7A26-4579-80AA-0A56D7D489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1" name="Text Box 2">
          <a:extLst>
            <a:ext uri="{FF2B5EF4-FFF2-40B4-BE49-F238E27FC236}">
              <a16:creationId xmlns:a16="http://schemas.microsoft.com/office/drawing/2014/main" id="{C645A1CB-E829-4EE3-B18B-C1E4300DD8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2" name="Text Box 2">
          <a:extLst>
            <a:ext uri="{FF2B5EF4-FFF2-40B4-BE49-F238E27FC236}">
              <a16:creationId xmlns:a16="http://schemas.microsoft.com/office/drawing/2014/main" id="{F040D95A-ECE8-4697-84A6-C1E885B2D5C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3" name="Text Box 2">
          <a:extLst>
            <a:ext uri="{FF2B5EF4-FFF2-40B4-BE49-F238E27FC236}">
              <a16:creationId xmlns:a16="http://schemas.microsoft.com/office/drawing/2014/main" id="{69F164AE-A440-47F5-9FBE-E04C01195BB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4" name="Text Box 2">
          <a:extLst>
            <a:ext uri="{FF2B5EF4-FFF2-40B4-BE49-F238E27FC236}">
              <a16:creationId xmlns:a16="http://schemas.microsoft.com/office/drawing/2014/main" id="{77F3FB2D-BF5F-4701-9B37-C4D297C73D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5" name="Text Box 2">
          <a:extLst>
            <a:ext uri="{FF2B5EF4-FFF2-40B4-BE49-F238E27FC236}">
              <a16:creationId xmlns:a16="http://schemas.microsoft.com/office/drawing/2014/main" id="{6213215A-531E-44B9-96E4-154431322D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6DC38824-EE98-4740-9761-BF198BFA604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7" name="Text Box 2">
          <a:extLst>
            <a:ext uri="{FF2B5EF4-FFF2-40B4-BE49-F238E27FC236}">
              <a16:creationId xmlns:a16="http://schemas.microsoft.com/office/drawing/2014/main" id="{42AE363F-935E-4BE3-9B55-EEDEE9825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FB3258AD-CE31-4A90-A445-5ED0BA15A2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79" name="Text Box 2">
          <a:extLst>
            <a:ext uri="{FF2B5EF4-FFF2-40B4-BE49-F238E27FC236}">
              <a16:creationId xmlns:a16="http://schemas.microsoft.com/office/drawing/2014/main" id="{6EE4BBE3-7CC3-4DCA-9DED-F87D68478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0" name="Text Box 2">
          <a:extLst>
            <a:ext uri="{FF2B5EF4-FFF2-40B4-BE49-F238E27FC236}">
              <a16:creationId xmlns:a16="http://schemas.microsoft.com/office/drawing/2014/main" id="{EF9C464C-A85C-4FB5-8056-E204FEF065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1" name="Text Box 2">
          <a:extLst>
            <a:ext uri="{FF2B5EF4-FFF2-40B4-BE49-F238E27FC236}">
              <a16:creationId xmlns:a16="http://schemas.microsoft.com/office/drawing/2014/main" id="{54718F3D-0307-4BEA-BB4F-5C48E134A3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C80FEF65-2C39-4933-A561-1D170094902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3" name="Text Box 2">
          <a:extLst>
            <a:ext uri="{FF2B5EF4-FFF2-40B4-BE49-F238E27FC236}">
              <a16:creationId xmlns:a16="http://schemas.microsoft.com/office/drawing/2014/main" id="{9A7EB0A2-5472-41F0-B1E7-87AFD4322CD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4" name="Text Box 2">
          <a:extLst>
            <a:ext uri="{FF2B5EF4-FFF2-40B4-BE49-F238E27FC236}">
              <a16:creationId xmlns:a16="http://schemas.microsoft.com/office/drawing/2014/main" id="{EEB3CC3C-F4CC-407D-9F7B-E4D9F4B726D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5" name="Text Box 2">
          <a:extLst>
            <a:ext uri="{FF2B5EF4-FFF2-40B4-BE49-F238E27FC236}">
              <a16:creationId xmlns:a16="http://schemas.microsoft.com/office/drawing/2014/main" id="{EE7EA9C3-9CB5-4898-A1FA-E89A57C1564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6" name="Text Box 2">
          <a:extLst>
            <a:ext uri="{FF2B5EF4-FFF2-40B4-BE49-F238E27FC236}">
              <a16:creationId xmlns:a16="http://schemas.microsoft.com/office/drawing/2014/main" id="{0C5EF36F-1CA6-4AD1-99DD-C4E12C6FC0A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190C1056-D9B2-4BF8-B651-69C4181964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CBDA221B-DC6B-45D5-A6C0-B3D21BE637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89" name="Text Box 2">
          <a:extLst>
            <a:ext uri="{FF2B5EF4-FFF2-40B4-BE49-F238E27FC236}">
              <a16:creationId xmlns:a16="http://schemas.microsoft.com/office/drawing/2014/main" id="{1DA87A56-6903-4564-8B9F-8287A6958D4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0" name="Text Box 2">
          <a:extLst>
            <a:ext uri="{FF2B5EF4-FFF2-40B4-BE49-F238E27FC236}">
              <a16:creationId xmlns:a16="http://schemas.microsoft.com/office/drawing/2014/main" id="{F86F0DDD-27A0-4ED8-8263-7D60778433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1" name="Text Box 2">
          <a:extLst>
            <a:ext uri="{FF2B5EF4-FFF2-40B4-BE49-F238E27FC236}">
              <a16:creationId xmlns:a16="http://schemas.microsoft.com/office/drawing/2014/main" id="{4BB9BF8A-BDBC-4A0D-A591-43159D6A20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12ECD9F4-07D7-439B-A682-92324A949B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D64EC399-662C-40BE-B4A9-E512D61CD8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1834A898-1B3F-44AA-9B40-FA244E0B5F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5" name="Text Box 2">
          <a:extLst>
            <a:ext uri="{FF2B5EF4-FFF2-40B4-BE49-F238E27FC236}">
              <a16:creationId xmlns:a16="http://schemas.microsoft.com/office/drawing/2014/main" id="{63BC0A84-1FC6-4F56-A9CA-0BFB8452B3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D5478FC9-837B-48F0-AFFA-CC7D1CD3E9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7" name="Text Box 2">
          <a:extLst>
            <a:ext uri="{FF2B5EF4-FFF2-40B4-BE49-F238E27FC236}">
              <a16:creationId xmlns:a16="http://schemas.microsoft.com/office/drawing/2014/main" id="{B7AEB7FB-4B91-43F2-9EDB-D06CDCBA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8" name="Text Box 2">
          <a:extLst>
            <a:ext uri="{FF2B5EF4-FFF2-40B4-BE49-F238E27FC236}">
              <a16:creationId xmlns:a16="http://schemas.microsoft.com/office/drawing/2014/main" id="{1B3E658A-4BCD-40F5-8A2F-465945E4372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799" name="Text Box 2">
          <a:extLst>
            <a:ext uri="{FF2B5EF4-FFF2-40B4-BE49-F238E27FC236}">
              <a16:creationId xmlns:a16="http://schemas.microsoft.com/office/drawing/2014/main" id="{93A39EF8-9F90-4B9F-A7E0-60976FAAF4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880A38C4-0B39-4833-8642-8CC34F6A87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1" name="Text Box 2">
          <a:extLst>
            <a:ext uri="{FF2B5EF4-FFF2-40B4-BE49-F238E27FC236}">
              <a16:creationId xmlns:a16="http://schemas.microsoft.com/office/drawing/2014/main" id="{73E5E1D1-9901-4BEE-8611-09E17AD8289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2" name="Text Box 2">
          <a:extLst>
            <a:ext uri="{FF2B5EF4-FFF2-40B4-BE49-F238E27FC236}">
              <a16:creationId xmlns:a16="http://schemas.microsoft.com/office/drawing/2014/main" id="{315297E0-1AE9-4A47-B3E0-9BB4314CDE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3" name="Text Box 2">
          <a:extLst>
            <a:ext uri="{FF2B5EF4-FFF2-40B4-BE49-F238E27FC236}">
              <a16:creationId xmlns:a16="http://schemas.microsoft.com/office/drawing/2014/main" id="{B1954209-0E5A-4CF8-81B7-A1AAC07D7B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4" name="Text Box 2">
          <a:extLst>
            <a:ext uri="{FF2B5EF4-FFF2-40B4-BE49-F238E27FC236}">
              <a16:creationId xmlns:a16="http://schemas.microsoft.com/office/drawing/2014/main" id="{C338383B-6FD1-41FB-97D9-D4EAD4E0F2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5" name="Text Box 2">
          <a:extLst>
            <a:ext uri="{FF2B5EF4-FFF2-40B4-BE49-F238E27FC236}">
              <a16:creationId xmlns:a16="http://schemas.microsoft.com/office/drawing/2014/main" id="{1DACAD23-3E0E-4BA4-A92B-0183846E4F9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281005DC-672F-4ABF-BA60-09CDDA910E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B14988DB-52F1-47F5-9FDF-74C335BA9A4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8" name="Text Box 2">
          <a:extLst>
            <a:ext uri="{FF2B5EF4-FFF2-40B4-BE49-F238E27FC236}">
              <a16:creationId xmlns:a16="http://schemas.microsoft.com/office/drawing/2014/main" id="{4A06F2CF-49C9-443F-91ED-350192F2311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47CD11AF-BDB1-413F-98D7-2DD28D813E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0" name="Text Box 2">
          <a:extLst>
            <a:ext uri="{FF2B5EF4-FFF2-40B4-BE49-F238E27FC236}">
              <a16:creationId xmlns:a16="http://schemas.microsoft.com/office/drawing/2014/main" id="{79502D06-64C4-4ECB-9771-100E86CFAC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1" name="Text Box 2">
          <a:extLst>
            <a:ext uri="{FF2B5EF4-FFF2-40B4-BE49-F238E27FC236}">
              <a16:creationId xmlns:a16="http://schemas.microsoft.com/office/drawing/2014/main" id="{F4320890-77EA-459E-8F55-1325BCA5B87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2" name="Text Box 2">
          <a:extLst>
            <a:ext uri="{FF2B5EF4-FFF2-40B4-BE49-F238E27FC236}">
              <a16:creationId xmlns:a16="http://schemas.microsoft.com/office/drawing/2014/main" id="{73E2BBC4-72B5-4CA3-AD8F-1B75DFBF0C3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3" name="Text Box 2">
          <a:extLst>
            <a:ext uri="{FF2B5EF4-FFF2-40B4-BE49-F238E27FC236}">
              <a16:creationId xmlns:a16="http://schemas.microsoft.com/office/drawing/2014/main" id="{BCB80DF1-8B49-4AA5-A365-54C808F4A8F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81333788-4EE6-49D2-BC45-6161576AFE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5" name="Text Box 2">
          <a:extLst>
            <a:ext uri="{FF2B5EF4-FFF2-40B4-BE49-F238E27FC236}">
              <a16:creationId xmlns:a16="http://schemas.microsoft.com/office/drawing/2014/main" id="{3AC30849-28ED-4585-8278-A9BDADEE4E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FBDFB43A-A7BF-48B4-8561-F2BBC49762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7" name="Text Box 2">
          <a:extLst>
            <a:ext uri="{FF2B5EF4-FFF2-40B4-BE49-F238E27FC236}">
              <a16:creationId xmlns:a16="http://schemas.microsoft.com/office/drawing/2014/main" id="{C20ADDB3-BB3E-4F30-8D4A-A9C8721DDBB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8" name="Text Box 2">
          <a:extLst>
            <a:ext uri="{FF2B5EF4-FFF2-40B4-BE49-F238E27FC236}">
              <a16:creationId xmlns:a16="http://schemas.microsoft.com/office/drawing/2014/main" id="{CDB4A410-2754-484C-863A-5C8AEC2D20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19" name="Text Box 2">
          <a:extLst>
            <a:ext uri="{FF2B5EF4-FFF2-40B4-BE49-F238E27FC236}">
              <a16:creationId xmlns:a16="http://schemas.microsoft.com/office/drawing/2014/main" id="{27DD6B97-AB15-479A-BCCE-E3CEF92FBE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20" name="Text Box 2">
          <a:extLst>
            <a:ext uri="{FF2B5EF4-FFF2-40B4-BE49-F238E27FC236}">
              <a16:creationId xmlns:a16="http://schemas.microsoft.com/office/drawing/2014/main" id="{AB1160B2-77D4-40FA-A461-C95EC6B2C3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21" name="Text Box 2">
          <a:extLst>
            <a:ext uri="{FF2B5EF4-FFF2-40B4-BE49-F238E27FC236}">
              <a16:creationId xmlns:a16="http://schemas.microsoft.com/office/drawing/2014/main" id="{AC469AC9-9DDF-4685-BFF9-0272317EB3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822" name="Text Box 2">
          <a:extLst>
            <a:ext uri="{FF2B5EF4-FFF2-40B4-BE49-F238E27FC236}">
              <a16:creationId xmlns:a16="http://schemas.microsoft.com/office/drawing/2014/main" id="{01C91613-56FF-4030-A30A-B714ADD803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6CE68C59-1280-4504-8AB5-23BF5F34A3A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3020E370-98F9-43E7-AB09-214DDE1A0C6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25" name="Text Box 2">
          <a:extLst>
            <a:ext uri="{FF2B5EF4-FFF2-40B4-BE49-F238E27FC236}">
              <a16:creationId xmlns:a16="http://schemas.microsoft.com/office/drawing/2014/main" id="{9B10BF83-B793-4CED-894D-AD3B7180086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26" name="Text Box 2">
          <a:extLst>
            <a:ext uri="{FF2B5EF4-FFF2-40B4-BE49-F238E27FC236}">
              <a16:creationId xmlns:a16="http://schemas.microsoft.com/office/drawing/2014/main" id="{7743E399-9F5C-4DB2-AA3F-084A0D7BD5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27" name="Text Box 2">
          <a:extLst>
            <a:ext uri="{FF2B5EF4-FFF2-40B4-BE49-F238E27FC236}">
              <a16:creationId xmlns:a16="http://schemas.microsoft.com/office/drawing/2014/main" id="{690466B0-627B-42B7-AC05-98D40D9566A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28" name="Text Box 2">
          <a:extLst>
            <a:ext uri="{FF2B5EF4-FFF2-40B4-BE49-F238E27FC236}">
              <a16:creationId xmlns:a16="http://schemas.microsoft.com/office/drawing/2014/main" id="{E8465451-3661-4919-B481-1709C47162C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29" name="Text Box 2">
          <a:extLst>
            <a:ext uri="{FF2B5EF4-FFF2-40B4-BE49-F238E27FC236}">
              <a16:creationId xmlns:a16="http://schemas.microsoft.com/office/drawing/2014/main" id="{79165AF8-A30D-4292-B470-248DBDEC58C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0" name="Text Box 2">
          <a:extLst>
            <a:ext uri="{FF2B5EF4-FFF2-40B4-BE49-F238E27FC236}">
              <a16:creationId xmlns:a16="http://schemas.microsoft.com/office/drawing/2014/main" id="{35F4F0F9-B03C-4D15-8218-3EEC44FC1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1" name="Text Box 2">
          <a:extLst>
            <a:ext uri="{FF2B5EF4-FFF2-40B4-BE49-F238E27FC236}">
              <a16:creationId xmlns:a16="http://schemas.microsoft.com/office/drawing/2014/main" id="{B6AD0C90-4AF7-4906-BDA7-A0AB5B425BA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2" name="Text Box 2">
          <a:extLst>
            <a:ext uri="{FF2B5EF4-FFF2-40B4-BE49-F238E27FC236}">
              <a16:creationId xmlns:a16="http://schemas.microsoft.com/office/drawing/2014/main" id="{CB0D5FFA-9BC4-4A71-AE4D-01B64F13A93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3" name="Text Box 2">
          <a:extLst>
            <a:ext uri="{FF2B5EF4-FFF2-40B4-BE49-F238E27FC236}">
              <a16:creationId xmlns:a16="http://schemas.microsoft.com/office/drawing/2014/main" id="{6E366835-5BCE-45E0-86F1-A7444BF9808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194762E-8390-4826-8959-EE3C0D3CE1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5" name="Text Box 2">
          <a:extLst>
            <a:ext uri="{FF2B5EF4-FFF2-40B4-BE49-F238E27FC236}">
              <a16:creationId xmlns:a16="http://schemas.microsoft.com/office/drawing/2014/main" id="{4E8CA0EC-ECBF-4C4A-B6D4-1AE12A03A22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C7F04E0D-D157-4029-A6C4-4EDCB2425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7" name="Text Box 2">
          <a:extLst>
            <a:ext uri="{FF2B5EF4-FFF2-40B4-BE49-F238E27FC236}">
              <a16:creationId xmlns:a16="http://schemas.microsoft.com/office/drawing/2014/main" id="{FD028A7C-377A-410F-AEA4-D11FD984DB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6A515EF8-7E55-417B-93DC-321EF1E4FF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39" name="Text Box 2">
          <a:extLst>
            <a:ext uri="{FF2B5EF4-FFF2-40B4-BE49-F238E27FC236}">
              <a16:creationId xmlns:a16="http://schemas.microsoft.com/office/drawing/2014/main" id="{A0DD246E-8883-44B5-9D33-E7A973FB62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0" name="Text Box 2">
          <a:extLst>
            <a:ext uri="{FF2B5EF4-FFF2-40B4-BE49-F238E27FC236}">
              <a16:creationId xmlns:a16="http://schemas.microsoft.com/office/drawing/2014/main" id="{087F1560-68BA-4C37-82FE-D246370FDA5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1791754F-F854-4EA7-AAE8-96ACA18E8B1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6D42007F-5274-40ED-AFB4-DAF5E32A5BD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3" name="Text Box 2">
          <a:extLst>
            <a:ext uri="{FF2B5EF4-FFF2-40B4-BE49-F238E27FC236}">
              <a16:creationId xmlns:a16="http://schemas.microsoft.com/office/drawing/2014/main" id="{579574C5-9EFD-42BC-B0F4-77818C0916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4" name="Text Box 2">
          <a:extLst>
            <a:ext uri="{FF2B5EF4-FFF2-40B4-BE49-F238E27FC236}">
              <a16:creationId xmlns:a16="http://schemas.microsoft.com/office/drawing/2014/main" id="{42686595-9A6C-45A2-9398-66C879130A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5" name="Text Box 2">
          <a:extLst>
            <a:ext uri="{FF2B5EF4-FFF2-40B4-BE49-F238E27FC236}">
              <a16:creationId xmlns:a16="http://schemas.microsoft.com/office/drawing/2014/main" id="{CC9DA555-1038-4B6A-BC95-F479B9FA0A3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EF10E3D5-2188-4814-8016-50CE80CBF6F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7" name="Text Box 2">
          <a:extLst>
            <a:ext uri="{FF2B5EF4-FFF2-40B4-BE49-F238E27FC236}">
              <a16:creationId xmlns:a16="http://schemas.microsoft.com/office/drawing/2014/main" id="{47F1AB91-A7A1-46E3-90FF-D9E39F298D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8" name="Text Box 2">
          <a:extLst>
            <a:ext uri="{FF2B5EF4-FFF2-40B4-BE49-F238E27FC236}">
              <a16:creationId xmlns:a16="http://schemas.microsoft.com/office/drawing/2014/main" id="{D154B7D5-B3D9-4209-AA39-77FF59E11B1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49" name="Text Box 2">
          <a:extLst>
            <a:ext uri="{FF2B5EF4-FFF2-40B4-BE49-F238E27FC236}">
              <a16:creationId xmlns:a16="http://schemas.microsoft.com/office/drawing/2014/main" id="{C550DC3D-E7B0-434A-911F-EECCDAFE8A0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F08C604B-DC59-4751-990F-B49EEDAD63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51" name="Text Box 2">
          <a:extLst>
            <a:ext uri="{FF2B5EF4-FFF2-40B4-BE49-F238E27FC236}">
              <a16:creationId xmlns:a16="http://schemas.microsoft.com/office/drawing/2014/main" id="{35BE84C8-876E-4234-8CDF-465A309D6CD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2D4B5FC5-4E8D-49ED-AFD7-84DB38B061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2A18F4C7-6805-411E-A4C2-FDBD444747F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07F91F30-0EFA-498D-A6DE-EDF97882A58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55" name="Text Box 2">
          <a:extLst>
            <a:ext uri="{FF2B5EF4-FFF2-40B4-BE49-F238E27FC236}">
              <a16:creationId xmlns:a16="http://schemas.microsoft.com/office/drawing/2014/main" id="{956E82A4-C695-40CA-8FF3-62644A6101E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E606572F-A130-468F-868B-718D72AB33C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57" name="Text Box 2">
          <a:extLst>
            <a:ext uri="{FF2B5EF4-FFF2-40B4-BE49-F238E27FC236}">
              <a16:creationId xmlns:a16="http://schemas.microsoft.com/office/drawing/2014/main" id="{7DF68C2D-B1FE-4308-9719-BB31858057C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858" name="Text Box 2">
          <a:extLst>
            <a:ext uri="{FF2B5EF4-FFF2-40B4-BE49-F238E27FC236}">
              <a16:creationId xmlns:a16="http://schemas.microsoft.com/office/drawing/2014/main" id="{676172B1-D935-4D8E-82B2-F514CF71036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59" name="Text Box 2">
          <a:extLst>
            <a:ext uri="{FF2B5EF4-FFF2-40B4-BE49-F238E27FC236}">
              <a16:creationId xmlns:a16="http://schemas.microsoft.com/office/drawing/2014/main" id="{C0998181-0180-45CE-9F64-AD6E432F30D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9C4CA37F-4D30-4B26-92D8-78B6F4B3CD4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61" name="Text Box 2">
          <a:extLst>
            <a:ext uri="{FF2B5EF4-FFF2-40B4-BE49-F238E27FC236}">
              <a16:creationId xmlns:a16="http://schemas.microsoft.com/office/drawing/2014/main" id="{B1CBCBCF-3F4A-4415-98B4-A1764C72B6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862" name="Text Box 2">
          <a:extLst>
            <a:ext uri="{FF2B5EF4-FFF2-40B4-BE49-F238E27FC236}">
              <a16:creationId xmlns:a16="http://schemas.microsoft.com/office/drawing/2014/main" id="{4A753589-96F8-4892-8B26-43B224D3EA5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63" name="Text Box 2">
          <a:extLst>
            <a:ext uri="{FF2B5EF4-FFF2-40B4-BE49-F238E27FC236}">
              <a16:creationId xmlns:a16="http://schemas.microsoft.com/office/drawing/2014/main" id="{4478F9CD-5F94-4274-976F-DAE3785831E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64" name="Text Box 2">
          <a:extLst>
            <a:ext uri="{FF2B5EF4-FFF2-40B4-BE49-F238E27FC236}">
              <a16:creationId xmlns:a16="http://schemas.microsoft.com/office/drawing/2014/main" id="{35C555AC-F789-48C8-8BAF-59C58ACBF82A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865" name="Text Box 2">
          <a:extLst>
            <a:ext uri="{FF2B5EF4-FFF2-40B4-BE49-F238E27FC236}">
              <a16:creationId xmlns:a16="http://schemas.microsoft.com/office/drawing/2014/main" id="{50586461-F45F-4873-83B7-FE747F671A2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87F02E61-2D47-40FB-B3DF-FE1FC318F7F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67" name="Text Box 2">
          <a:extLst>
            <a:ext uri="{FF2B5EF4-FFF2-40B4-BE49-F238E27FC236}">
              <a16:creationId xmlns:a16="http://schemas.microsoft.com/office/drawing/2014/main" id="{0698B52C-C920-4AE7-A97E-68C2D20CA72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6B4909B5-3196-420A-A188-CAFD83DC4FC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69" name="Text Box 2">
          <a:extLst>
            <a:ext uri="{FF2B5EF4-FFF2-40B4-BE49-F238E27FC236}">
              <a16:creationId xmlns:a16="http://schemas.microsoft.com/office/drawing/2014/main" id="{568E029C-8D77-490E-B8FF-521275E8E1A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0" name="Text Box 2">
          <a:extLst>
            <a:ext uri="{FF2B5EF4-FFF2-40B4-BE49-F238E27FC236}">
              <a16:creationId xmlns:a16="http://schemas.microsoft.com/office/drawing/2014/main" id="{162EB1A4-0BF3-4B90-9C0D-484209E7DE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1" name="Text Box 2">
          <a:extLst>
            <a:ext uri="{FF2B5EF4-FFF2-40B4-BE49-F238E27FC236}">
              <a16:creationId xmlns:a16="http://schemas.microsoft.com/office/drawing/2014/main" id="{ED20AD7F-2926-4A6E-97E3-76DFB5D227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9B6821C4-A495-4FAE-B295-E91DA4BD0E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3" name="Text Box 2">
          <a:extLst>
            <a:ext uri="{FF2B5EF4-FFF2-40B4-BE49-F238E27FC236}">
              <a16:creationId xmlns:a16="http://schemas.microsoft.com/office/drawing/2014/main" id="{666731E8-E258-4A9D-8B35-7AC956833D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4D30080-D1DF-435D-A42C-051BD037928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5" name="Text Box 2">
          <a:extLst>
            <a:ext uri="{FF2B5EF4-FFF2-40B4-BE49-F238E27FC236}">
              <a16:creationId xmlns:a16="http://schemas.microsoft.com/office/drawing/2014/main" id="{D1271A61-3F48-4F7C-BDC9-A0652B8F20B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2EF5C3D4-198B-4878-A381-59899F3854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B41DC61A-6DA6-4DBC-B856-754014F062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5261EB79-9B78-46B3-BD85-5BC3F671394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79" name="Text Box 2">
          <a:extLst>
            <a:ext uri="{FF2B5EF4-FFF2-40B4-BE49-F238E27FC236}">
              <a16:creationId xmlns:a16="http://schemas.microsoft.com/office/drawing/2014/main" id="{81C3FE16-95D3-46D8-857A-B473B2F1C96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0" name="Text Box 2">
          <a:extLst>
            <a:ext uri="{FF2B5EF4-FFF2-40B4-BE49-F238E27FC236}">
              <a16:creationId xmlns:a16="http://schemas.microsoft.com/office/drawing/2014/main" id="{E9FF9676-CE7D-4DCC-AAFD-389F43AB430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1" name="Text Box 2">
          <a:extLst>
            <a:ext uri="{FF2B5EF4-FFF2-40B4-BE49-F238E27FC236}">
              <a16:creationId xmlns:a16="http://schemas.microsoft.com/office/drawing/2014/main" id="{BF8D9974-B001-400C-A563-B067856F065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2" name="Text Box 2">
          <a:extLst>
            <a:ext uri="{FF2B5EF4-FFF2-40B4-BE49-F238E27FC236}">
              <a16:creationId xmlns:a16="http://schemas.microsoft.com/office/drawing/2014/main" id="{B6B7D3A8-C908-4345-B088-64EB6F67CC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3" name="Text Box 2">
          <a:extLst>
            <a:ext uri="{FF2B5EF4-FFF2-40B4-BE49-F238E27FC236}">
              <a16:creationId xmlns:a16="http://schemas.microsoft.com/office/drawing/2014/main" id="{A47C4D2B-1676-44F0-9ED5-3A10C58DEE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A074285B-0199-4720-A1AA-FF0280873B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5" name="Text Box 2">
          <a:extLst>
            <a:ext uri="{FF2B5EF4-FFF2-40B4-BE49-F238E27FC236}">
              <a16:creationId xmlns:a16="http://schemas.microsoft.com/office/drawing/2014/main" id="{1EB8302F-5142-408F-B6C4-BBD15CC26A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274143F5-CE8F-4676-AD61-DB294DDB95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7" name="Text Box 2">
          <a:extLst>
            <a:ext uri="{FF2B5EF4-FFF2-40B4-BE49-F238E27FC236}">
              <a16:creationId xmlns:a16="http://schemas.microsoft.com/office/drawing/2014/main" id="{A930FBAE-55F8-4D04-A974-96EDD257AD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8" name="Text Box 2">
          <a:extLst>
            <a:ext uri="{FF2B5EF4-FFF2-40B4-BE49-F238E27FC236}">
              <a16:creationId xmlns:a16="http://schemas.microsoft.com/office/drawing/2014/main" id="{C5ADDA29-BCBD-4834-B632-AE3F89707E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AED37BF0-F48B-43ED-AF78-0694EC91C3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41FA2950-7637-422B-BEB9-165D6E250D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1" name="Text Box 2">
          <a:extLst>
            <a:ext uri="{FF2B5EF4-FFF2-40B4-BE49-F238E27FC236}">
              <a16:creationId xmlns:a16="http://schemas.microsoft.com/office/drawing/2014/main" id="{DFE8BEF1-A721-4F02-A65F-FCD73B8357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2" name="Text Box 2">
          <a:extLst>
            <a:ext uri="{FF2B5EF4-FFF2-40B4-BE49-F238E27FC236}">
              <a16:creationId xmlns:a16="http://schemas.microsoft.com/office/drawing/2014/main" id="{B595D44D-FC54-4E1D-83A8-73F250E670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3" name="Text Box 2">
          <a:extLst>
            <a:ext uri="{FF2B5EF4-FFF2-40B4-BE49-F238E27FC236}">
              <a16:creationId xmlns:a16="http://schemas.microsoft.com/office/drawing/2014/main" id="{BA3032F0-C77F-49CC-80C0-339C31B9F4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4" name="Text Box 2">
          <a:extLst>
            <a:ext uri="{FF2B5EF4-FFF2-40B4-BE49-F238E27FC236}">
              <a16:creationId xmlns:a16="http://schemas.microsoft.com/office/drawing/2014/main" id="{DEE3A237-BDB4-4590-B7D4-4DE24DCBD6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14BE4D93-0295-4E9C-88DA-429F6C8B1E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F32D7C1E-36D6-49D3-BDE8-CFEB1B440DC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7" name="Text Box 2">
          <a:extLst>
            <a:ext uri="{FF2B5EF4-FFF2-40B4-BE49-F238E27FC236}">
              <a16:creationId xmlns:a16="http://schemas.microsoft.com/office/drawing/2014/main" id="{96CFACFC-1490-4369-8526-2817A180F96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8" name="Text Box 2">
          <a:extLst>
            <a:ext uri="{FF2B5EF4-FFF2-40B4-BE49-F238E27FC236}">
              <a16:creationId xmlns:a16="http://schemas.microsoft.com/office/drawing/2014/main" id="{BF0285AA-6C4C-4C01-BC05-63C54FC571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899" name="Text Box 2">
          <a:extLst>
            <a:ext uri="{FF2B5EF4-FFF2-40B4-BE49-F238E27FC236}">
              <a16:creationId xmlns:a16="http://schemas.microsoft.com/office/drawing/2014/main" id="{6218349B-B35C-4550-B653-09E6881A1E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0" name="Text Box 2">
          <a:extLst>
            <a:ext uri="{FF2B5EF4-FFF2-40B4-BE49-F238E27FC236}">
              <a16:creationId xmlns:a16="http://schemas.microsoft.com/office/drawing/2014/main" id="{AADADE4B-19CE-4F1D-8D17-50291A832F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1" name="Text Box 2">
          <a:extLst>
            <a:ext uri="{FF2B5EF4-FFF2-40B4-BE49-F238E27FC236}">
              <a16:creationId xmlns:a16="http://schemas.microsoft.com/office/drawing/2014/main" id="{37C9EA9F-4595-4E9D-BB96-835E40F51A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8C0CC4DA-1FD3-4105-875B-9B7E44CA39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3" name="Text Box 2">
          <a:extLst>
            <a:ext uri="{FF2B5EF4-FFF2-40B4-BE49-F238E27FC236}">
              <a16:creationId xmlns:a16="http://schemas.microsoft.com/office/drawing/2014/main" id="{2A6CA3AA-D5DF-4E05-B6A1-5FBC48EC62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C95220E2-1288-40FD-A861-01DFEEB74D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5" name="Text Box 2">
          <a:extLst>
            <a:ext uri="{FF2B5EF4-FFF2-40B4-BE49-F238E27FC236}">
              <a16:creationId xmlns:a16="http://schemas.microsoft.com/office/drawing/2014/main" id="{F0F46FC1-BB29-44B8-9FCC-2442FAFA4D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F4A93C99-65BB-4F88-995F-5C7D7E3111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07" name="Text Box 2">
          <a:extLst>
            <a:ext uri="{FF2B5EF4-FFF2-40B4-BE49-F238E27FC236}">
              <a16:creationId xmlns:a16="http://schemas.microsoft.com/office/drawing/2014/main" id="{E68D53E0-7FCB-4DDF-9332-1C0421736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D823F00A-C03C-44FA-A0C1-0200386050E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96643714-5F95-4FB8-A760-60C3A83362E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10" name="Text Box 2">
          <a:extLst>
            <a:ext uri="{FF2B5EF4-FFF2-40B4-BE49-F238E27FC236}">
              <a16:creationId xmlns:a16="http://schemas.microsoft.com/office/drawing/2014/main" id="{E6568BCF-B56A-4D09-B398-B776FCF0154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87353819-A8F7-4A86-93CD-F7F57062893D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2" name="Text Box 2">
          <a:extLst>
            <a:ext uri="{FF2B5EF4-FFF2-40B4-BE49-F238E27FC236}">
              <a16:creationId xmlns:a16="http://schemas.microsoft.com/office/drawing/2014/main" id="{C1B14D30-F20C-498F-84C5-524092BBFA1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90B51138-CD7E-4BAA-94A6-37A2CEA744E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535BA012-BBC3-427D-A813-8BE80F8FAF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5" name="Text Box 2">
          <a:extLst>
            <a:ext uri="{FF2B5EF4-FFF2-40B4-BE49-F238E27FC236}">
              <a16:creationId xmlns:a16="http://schemas.microsoft.com/office/drawing/2014/main" id="{8DF8F968-892A-4A59-9DEE-85B7E9CEFA4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6" name="Text Box 2">
          <a:extLst>
            <a:ext uri="{FF2B5EF4-FFF2-40B4-BE49-F238E27FC236}">
              <a16:creationId xmlns:a16="http://schemas.microsoft.com/office/drawing/2014/main" id="{24546793-525A-47FE-A2D5-340847B0126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7" name="Text Box 2">
          <a:extLst>
            <a:ext uri="{FF2B5EF4-FFF2-40B4-BE49-F238E27FC236}">
              <a16:creationId xmlns:a16="http://schemas.microsoft.com/office/drawing/2014/main" id="{081688A6-C5CA-432B-AFF2-56BC7442FA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3A626214-2AD6-4B93-BEC2-18AD4A5D9E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68DF54A2-F72E-400A-B28D-D36FBDBADF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0" name="Text Box 2">
          <a:extLst>
            <a:ext uri="{FF2B5EF4-FFF2-40B4-BE49-F238E27FC236}">
              <a16:creationId xmlns:a16="http://schemas.microsoft.com/office/drawing/2014/main" id="{888957EF-3755-4C5E-9F74-3758CFB1359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1" name="Text Box 2">
          <a:extLst>
            <a:ext uri="{FF2B5EF4-FFF2-40B4-BE49-F238E27FC236}">
              <a16:creationId xmlns:a16="http://schemas.microsoft.com/office/drawing/2014/main" id="{1AE533A0-176C-40DD-85E0-B24C1B5C170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2" name="Text Box 2">
          <a:extLst>
            <a:ext uri="{FF2B5EF4-FFF2-40B4-BE49-F238E27FC236}">
              <a16:creationId xmlns:a16="http://schemas.microsoft.com/office/drawing/2014/main" id="{12A463C5-6332-4FC6-A593-6C364BFABF1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3B5111F7-003C-4F52-8456-8EAB7469DE8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4" name="Text Box 2">
          <a:extLst>
            <a:ext uri="{FF2B5EF4-FFF2-40B4-BE49-F238E27FC236}">
              <a16:creationId xmlns:a16="http://schemas.microsoft.com/office/drawing/2014/main" id="{EE283AEE-29F9-4C99-8688-5891BFBDB97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5" name="Text Box 2">
          <a:extLst>
            <a:ext uri="{FF2B5EF4-FFF2-40B4-BE49-F238E27FC236}">
              <a16:creationId xmlns:a16="http://schemas.microsoft.com/office/drawing/2014/main" id="{9A8A1B9C-24FF-4EFD-9EFC-BBCC6DF7A3A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35E0475-9BB1-4C05-A383-EA032C0E1D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7" name="Text Box 2">
          <a:extLst>
            <a:ext uri="{FF2B5EF4-FFF2-40B4-BE49-F238E27FC236}">
              <a16:creationId xmlns:a16="http://schemas.microsoft.com/office/drawing/2014/main" id="{F3059CA1-D8C8-478F-9038-4B43BDA0725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8" name="Text Box 2">
          <a:extLst>
            <a:ext uri="{FF2B5EF4-FFF2-40B4-BE49-F238E27FC236}">
              <a16:creationId xmlns:a16="http://schemas.microsoft.com/office/drawing/2014/main" id="{C061A2D6-0ADA-489F-82AF-A19264F0DEC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10E934CC-ABDA-4941-B61C-876483986CF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988238A3-E8C2-495F-84C7-6D46912C636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31" name="Text Box 2">
          <a:extLst>
            <a:ext uri="{FF2B5EF4-FFF2-40B4-BE49-F238E27FC236}">
              <a16:creationId xmlns:a16="http://schemas.microsoft.com/office/drawing/2014/main" id="{DC48A9FF-AB94-4CE0-9B12-95AA25797C3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32" name="Text Box 2">
          <a:extLst>
            <a:ext uri="{FF2B5EF4-FFF2-40B4-BE49-F238E27FC236}">
              <a16:creationId xmlns:a16="http://schemas.microsoft.com/office/drawing/2014/main" id="{7CD88CB9-7747-4846-A1F8-86100805BF9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33" name="Text Box 2">
          <a:extLst>
            <a:ext uri="{FF2B5EF4-FFF2-40B4-BE49-F238E27FC236}">
              <a16:creationId xmlns:a16="http://schemas.microsoft.com/office/drawing/2014/main" id="{43483EED-A41D-47D1-9098-F76C9D27830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34" name="Text Box 2">
          <a:extLst>
            <a:ext uri="{FF2B5EF4-FFF2-40B4-BE49-F238E27FC236}">
              <a16:creationId xmlns:a16="http://schemas.microsoft.com/office/drawing/2014/main" id="{783A2E25-66AF-4C1F-908E-97C8CD1C57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35" name="Text Box 2">
          <a:extLst>
            <a:ext uri="{FF2B5EF4-FFF2-40B4-BE49-F238E27FC236}">
              <a16:creationId xmlns:a16="http://schemas.microsoft.com/office/drawing/2014/main" id="{06BF5FFA-7861-4E31-855D-1A957F1F4A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94A9C625-CCAE-4C60-89FD-E55BD3DE555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37" name="Text Box 2">
          <a:extLst>
            <a:ext uri="{FF2B5EF4-FFF2-40B4-BE49-F238E27FC236}">
              <a16:creationId xmlns:a16="http://schemas.microsoft.com/office/drawing/2014/main" id="{BEB3BD9E-CA20-44A1-96C8-E3847130BB8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38" name="Text Box 2">
          <a:extLst>
            <a:ext uri="{FF2B5EF4-FFF2-40B4-BE49-F238E27FC236}">
              <a16:creationId xmlns:a16="http://schemas.microsoft.com/office/drawing/2014/main" id="{B76F0BD6-EAB3-41CB-9E89-DABC593BFF1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39" name="Text Box 2">
          <a:extLst>
            <a:ext uri="{FF2B5EF4-FFF2-40B4-BE49-F238E27FC236}">
              <a16:creationId xmlns:a16="http://schemas.microsoft.com/office/drawing/2014/main" id="{95A6E547-2247-4500-8D80-5B9DF5871BCE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0" name="Text Box 2">
          <a:extLst>
            <a:ext uri="{FF2B5EF4-FFF2-40B4-BE49-F238E27FC236}">
              <a16:creationId xmlns:a16="http://schemas.microsoft.com/office/drawing/2014/main" id="{7C2F9FAD-3829-4345-A1D4-5281C7CF7B5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1" name="Text Box 2">
          <a:extLst>
            <a:ext uri="{FF2B5EF4-FFF2-40B4-BE49-F238E27FC236}">
              <a16:creationId xmlns:a16="http://schemas.microsoft.com/office/drawing/2014/main" id="{2FE63675-6578-4DA5-9D64-42DDB1CA8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2" name="Text Box 2">
          <a:extLst>
            <a:ext uri="{FF2B5EF4-FFF2-40B4-BE49-F238E27FC236}">
              <a16:creationId xmlns:a16="http://schemas.microsoft.com/office/drawing/2014/main" id="{44B40165-66BA-473E-98F2-B1F14118E10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6FD87CE-F1F0-438F-9659-1640347680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D501C44B-CA77-43B6-B0DC-095D3E760B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20832D3F-55E6-4968-BDDF-98CECB6DEAB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6" name="Text Box 2">
          <a:extLst>
            <a:ext uri="{FF2B5EF4-FFF2-40B4-BE49-F238E27FC236}">
              <a16:creationId xmlns:a16="http://schemas.microsoft.com/office/drawing/2014/main" id="{7E5B9ABD-CD39-4E8E-A496-F79F96ABAC8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7" name="Text Box 2">
          <a:extLst>
            <a:ext uri="{FF2B5EF4-FFF2-40B4-BE49-F238E27FC236}">
              <a16:creationId xmlns:a16="http://schemas.microsoft.com/office/drawing/2014/main" id="{015F4097-8377-44C3-B526-45244B6F9D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8" name="Text Box 2">
          <a:extLst>
            <a:ext uri="{FF2B5EF4-FFF2-40B4-BE49-F238E27FC236}">
              <a16:creationId xmlns:a16="http://schemas.microsoft.com/office/drawing/2014/main" id="{1881F800-120F-4279-B1AE-0FFF66B30AA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49" name="Text Box 2">
          <a:extLst>
            <a:ext uri="{FF2B5EF4-FFF2-40B4-BE49-F238E27FC236}">
              <a16:creationId xmlns:a16="http://schemas.microsoft.com/office/drawing/2014/main" id="{75D95D7E-2302-4213-A258-DFC2E9F16B2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0" name="Text Box 2">
          <a:extLst>
            <a:ext uri="{FF2B5EF4-FFF2-40B4-BE49-F238E27FC236}">
              <a16:creationId xmlns:a16="http://schemas.microsoft.com/office/drawing/2014/main" id="{4FB988EC-BDC6-47CF-A5E4-DA12231AA37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1" name="Text Box 2">
          <a:extLst>
            <a:ext uri="{FF2B5EF4-FFF2-40B4-BE49-F238E27FC236}">
              <a16:creationId xmlns:a16="http://schemas.microsoft.com/office/drawing/2014/main" id="{AFF77AC8-69A8-41DB-980A-EF5D39EB4CE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E880468A-C4B1-4479-A51C-073B2C525D8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3" name="Text Box 2">
          <a:extLst>
            <a:ext uri="{FF2B5EF4-FFF2-40B4-BE49-F238E27FC236}">
              <a16:creationId xmlns:a16="http://schemas.microsoft.com/office/drawing/2014/main" id="{63FB0569-FBE0-48B1-AF9F-1EE6E2BA3E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4D6C9BBD-AEEF-4B9A-94F0-032DA3D57FD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5" name="Text Box 2">
          <a:extLst>
            <a:ext uri="{FF2B5EF4-FFF2-40B4-BE49-F238E27FC236}">
              <a16:creationId xmlns:a16="http://schemas.microsoft.com/office/drawing/2014/main" id="{76855889-5D8F-43CE-B18A-0721667530D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6" name="Text Box 2">
          <a:extLst>
            <a:ext uri="{FF2B5EF4-FFF2-40B4-BE49-F238E27FC236}">
              <a16:creationId xmlns:a16="http://schemas.microsoft.com/office/drawing/2014/main" id="{4269E689-FB4D-4244-9573-291BD92CB54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57" name="Text Box 2">
          <a:extLst>
            <a:ext uri="{FF2B5EF4-FFF2-40B4-BE49-F238E27FC236}">
              <a16:creationId xmlns:a16="http://schemas.microsoft.com/office/drawing/2014/main" id="{FC5B3034-3012-4829-BC3F-3FA4F8340E1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40AC3055-12A0-498B-8B46-65D7EBCE846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59" name="Text Box 2">
          <a:extLst>
            <a:ext uri="{FF2B5EF4-FFF2-40B4-BE49-F238E27FC236}">
              <a16:creationId xmlns:a16="http://schemas.microsoft.com/office/drawing/2014/main" id="{9F321AF9-B7C1-4B99-A4CE-587B840172E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60" name="Text Box 2">
          <a:extLst>
            <a:ext uri="{FF2B5EF4-FFF2-40B4-BE49-F238E27FC236}">
              <a16:creationId xmlns:a16="http://schemas.microsoft.com/office/drawing/2014/main" id="{A0E7896A-8C85-4C3A-B7C9-182B543AFB7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61" name="Text Box 2">
          <a:extLst>
            <a:ext uri="{FF2B5EF4-FFF2-40B4-BE49-F238E27FC236}">
              <a16:creationId xmlns:a16="http://schemas.microsoft.com/office/drawing/2014/main" id="{19701686-2AAB-4F54-93AD-24DFA31C18D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1E63A92D-A2F9-4A9C-80B3-10DE39EFF65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63" name="Text Box 2">
          <a:extLst>
            <a:ext uri="{FF2B5EF4-FFF2-40B4-BE49-F238E27FC236}">
              <a16:creationId xmlns:a16="http://schemas.microsoft.com/office/drawing/2014/main" id="{4086293E-FC95-42D1-A8B6-4B44542724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64" name="Text Box 2">
          <a:extLst>
            <a:ext uri="{FF2B5EF4-FFF2-40B4-BE49-F238E27FC236}">
              <a16:creationId xmlns:a16="http://schemas.microsoft.com/office/drawing/2014/main" id="{F0BCBE90-2CBA-4ADB-B333-5F7B433F9B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65" name="Text Box 2">
          <a:extLst>
            <a:ext uri="{FF2B5EF4-FFF2-40B4-BE49-F238E27FC236}">
              <a16:creationId xmlns:a16="http://schemas.microsoft.com/office/drawing/2014/main" id="{67AF947D-227E-437E-A944-4C4B4F43FDF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66" name="Text Box 2">
          <a:extLst>
            <a:ext uri="{FF2B5EF4-FFF2-40B4-BE49-F238E27FC236}">
              <a16:creationId xmlns:a16="http://schemas.microsoft.com/office/drawing/2014/main" id="{98A33954-59B2-4AC2-9CED-A5B65163D69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67" name="Text Box 2">
          <a:extLst>
            <a:ext uri="{FF2B5EF4-FFF2-40B4-BE49-F238E27FC236}">
              <a16:creationId xmlns:a16="http://schemas.microsoft.com/office/drawing/2014/main" id="{7F2DEA61-F6C4-4733-92D9-B1FBAF3614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386CADA1-3486-44F4-8ACD-D9068235DE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69" name="Text Box 2">
          <a:extLst>
            <a:ext uri="{FF2B5EF4-FFF2-40B4-BE49-F238E27FC236}">
              <a16:creationId xmlns:a16="http://schemas.microsoft.com/office/drawing/2014/main" id="{22129170-BF3E-47E5-A5DE-7A4C63C3429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0" name="Text Box 2">
          <a:extLst>
            <a:ext uri="{FF2B5EF4-FFF2-40B4-BE49-F238E27FC236}">
              <a16:creationId xmlns:a16="http://schemas.microsoft.com/office/drawing/2014/main" id="{E5544778-8D9A-44F1-985C-67039F0B7BE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1" name="Text Box 2">
          <a:extLst>
            <a:ext uri="{FF2B5EF4-FFF2-40B4-BE49-F238E27FC236}">
              <a16:creationId xmlns:a16="http://schemas.microsoft.com/office/drawing/2014/main" id="{BEA5B473-AF4D-4DEA-9DB0-82E2A2D09B5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69EC2340-9826-49F6-A693-CFFAFCEB5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3" name="Text Box 2">
          <a:extLst>
            <a:ext uri="{FF2B5EF4-FFF2-40B4-BE49-F238E27FC236}">
              <a16:creationId xmlns:a16="http://schemas.microsoft.com/office/drawing/2014/main" id="{E680987B-472D-40D9-8FD6-87EF44D77C8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4547D1FE-4C3D-4EBD-9491-D96BAE9E38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5" name="Text Box 2">
          <a:extLst>
            <a:ext uri="{FF2B5EF4-FFF2-40B4-BE49-F238E27FC236}">
              <a16:creationId xmlns:a16="http://schemas.microsoft.com/office/drawing/2014/main" id="{AEFA9B73-2DCD-4A88-91CF-5908659649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287EE403-0916-41C1-9C7E-EF2B142342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7" name="Text Box 2">
          <a:extLst>
            <a:ext uri="{FF2B5EF4-FFF2-40B4-BE49-F238E27FC236}">
              <a16:creationId xmlns:a16="http://schemas.microsoft.com/office/drawing/2014/main" id="{6CDBAE1B-C7CC-489D-A466-3430B88240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8" name="Text Box 2">
          <a:extLst>
            <a:ext uri="{FF2B5EF4-FFF2-40B4-BE49-F238E27FC236}">
              <a16:creationId xmlns:a16="http://schemas.microsoft.com/office/drawing/2014/main" id="{5817B35F-84AF-48AE-9A9B-308EFEA16F8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79" name="Text Box 2">
          <a:extLst>
            <a:ext uri="{FF2B5EF4-FFF2-40B4-BE49-F238E27FC236}">
              <a16:creationId xmlns:a16="http://schemas.microsoft.com/office/drawing/2014/main" id="{20921AB1-0628-437A-A099-FACCFA46FA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DD8E4F93-E3B9-405C-B3A6-1D876F40709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1" name="Text Box 2">
          <a:extLst>
            <a:ext uri="{FF2B5EF4-FFF2-40B4-BE49-F238E27FC236}">
              <a16:creationId xmlns:a16="http://schemas.microsoft.com/office/drawing/2014/main" id="{1169BE62-CA0E-41A4-AE1D-DD5B7A7E0E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39C808B1-6E1A-4757-A9F8-960C60BD8E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3" name="Text Box 2">
          <a:extLst>
            <a:ext uri="{FF2B5EF4-FFF2-40B4-BE49-F238E27FC236}">
              <a16:creationId xmlns:a16="http://schemas.microsoft.com/office/drawing/2014/main" id="{02E0F5E6-556E-4807-A70A-C5D44CAD5FC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4" name="Text Box 2">
          <a:extLst>
            <a:ext uri="{FF2B5EF4-FFF2-40B4-BE49-F238E27FC236}">
              <a16:creationId xmlns:a16="http://schemas.microsoft.com/office/drawing/2014/main" id="{E2F2C5B2-20AD-4840-8E3D-5AA38D53A6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1E8031AF-A539-45AA-8DA1-265B7F8FD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9AC0FF25-9392-4CFA-95A0-03263E84FCB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7" name="Text Box 2">
          <a:extLst>
            <a:ext uri="{FF2B5EF4-FFF2-40B4-BE49-F238E27FC236}">
              <a16:creationId xmlns:a16="http://schemas.microsoft.com/office/drawing/2014/main" id="{32747094-2443-42DF-BB9B-3DD046470CF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8" name="Text Box 2">
          <a:extLst>
            <a:ext uri="{FF2B5EF4-FFF2-40B4-BE49-F238E27FC236}">
              <a16:creationId xmlns:a16="http://schemas.microsoft.com/office/drawing/2014/main" id="{D104820B-0F7F-45FF-886B-5D3170A1F2D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7989" name="Text Box 2">
          <a:extLst>
            <a:ext uri="{FF2B5EF4-FFF2-40B4-BE49-F238E27FC236}">
              <a16:creationId xmlns:a16="http://schemas.microsoft.com/office/drawing/2014/main" id="{04E484F5-5659-492E-9074-FD42F269D1A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990" name="Text Box 2">
          <a:extLst>
            <a:ext uri="{FF2B5EF4-FFF2-40B4-BE49-F238E27FC236}">
              <a16:creationId xmlns:a16="http://schemas.microsoft.com/office/drawing/2014/main" id="{54158CD7-CBF9-4410-86AC-D740BE823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2BC34A71-A401-4BBE-B9E4-1D1DDF59C76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CB4C688A-CA26-447D-9DBE-7BEA54FD21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93" name="Text Box 2">
          <a:extLst>
            <a:ext uri="{FF2B5EF4-FFF2-40B4-BE49-F238E27FC236}">
              <a16:creationId xmlns:a16="http://schemas.microsoft.com/office/drawing/2014/main" id="{B172608C-89C5-4173-878A-6827604599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994" name="Text Box 2">
          <a:extLst>
            <a:ext uri="{FF2B5EF4-FFF2-40B4-BE49-F238E27FC236}">
              <a16:creationId xmlns:a16="http://schemas.microsoft.com/office/drawing/2014/main" id="{BE752A0C-559E-439A-8297-204617362D9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95" name="Text Box 2">
          <a:extLst>
            <a:ext uri="{FF2B5EF4-FFF2-40B4-BE49-F238E27FC236}">
              <a16:creationId xmlns:a16="http://schemas.microsoft.com/office/drawing/2014/main" id="{641C2EEA-E1AA-43A4-9871-685C83E69B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96" name="Text Box 2">
          <a:extLst>
            <a:ext uri="{FF2B5EF4-FFF2-40B4-BE49-F238E27FC236}">
              <a16:creationId xmlns:a16="http://schemas.microsoft.com/office/drawing/2014/main" id="{BC385E80-D5EC-4A47-A328-BE739568B54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97" name="Text Box 2">
          <a:extLst>
            <a:ext uri="{FF2B5EF4-FFF2-40B4-BE49-F238E27FC236}">
              <a16:creationId xmlns:a16="http://schemas.microsoft.com/office/drawing/2014/main" id="{A35A9A5B-8FB2-41C8-BC1C-5F85B53268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97F2E926-BA7D-4310-B82D-2C4E3F71F7C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7999" name="Text Box 2">
          <a:extLst>
            <a:ext uri="{FF2B5EF4-FFF2-40B4-BE49-F238E27FC236}">
              <a16:creationId xmlns:a16="http://schemas.microsoft.com/office/drawing/2014/main" id="{81A81F22-56E6-45E0-B2EC-76FA1CB005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00" name="Text Box 2">
          <a:extLst>
            <a:ext uri="{FF2B5EF4-FFF2-40B4-BE49-F238E27FC236}">
              <a16:creationId xmlns:a16="http://schemas.microsoft.com/office/drawing/2014/main" id="{6B1A0CAF-012C-4D1A-BD7F-9541B22074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01" name="Text Box 2">
          <a:extLst>
            <a:ext uri="{FF2B5EF4-FFF2-40B4-BE49-F238E27FC236}">
              <a16:creationId xmlns:a16="http://schemas.microsoft.com/office/drawing/2014/main" id="{7E83A752-6607-494F-843D-550C633E24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002" name="Text Box 2">
          <a:extLst>
            <a:ext uri="{FF2B5EF4-FFF2-40B4-BE49-F238E27FC236}">
              <a16:creationId xmlns:a16="http://schemas.microsoft.com/office/drawing/2014/main" id="{97B75248-B2CF-42F0-AB0A-1FFBE2072D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C9BA4E99-4DEF-4BE7-A538-556FAE5F756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3AC3AA5E-0292-4C63-B45C-BF7F83697F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05" name="Text Box 2">
          <a:extLst>
            <a:ext uri="{FF2B5EF4-FFF2-40B4-BE49-F238E27FC236}">
              <a16:creationId xmlns:a16="http://schemas.microsoft.com/office/drawing/2014/main" id="{6B887228-770D-404B-A8CA-29DA34EC515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06" name="Text Box 2">
          <a:extLst>
            <a:ext uri="{FF2B5EF4-FFF2-40B4-BE49-F238E27FC236}">
              <a16:creationId xmlns:a16="http://schemas.microsoft.com/office/drawing/2014/main" id="{097876D9-0AA1-43E1-90C2-3FE7A9B9358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07" name="Text Box 2">
          <a:extLst>
            <a:ext uri="{FF2B5EF4-FFF2-40B4-BE49-F238E27FC236}">
              <a16:creationId xmlns:a16="http://schemas.microsoft.com/office/drawing/2014/main" id="{1BF32E51-319E-4CE8-8434-7BB283A29F6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08" name="Text Box 2">
          <a:extLst>
            <a:ext uri="{FF2B5EF4-FFF2-40B4-BE49-F238E27FC236}">
              <a16:creationId xmlns:a16="http://schemas.microsoft.com/office/drawing/2014/main" id="{C020CBEB-ED8C-48BF-9C80-E210AF4B0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09" name="Text Box 2">
          <a:extLst>
            <a:ext uri="{FF2B5EF4-FFF2-40B4-BE49-F238E27FC236}">
              <a16:creationId xmlns:a16="http://schemas.microsoft.com/office/drawing/2014/main" id="{F5FB1A51-E3D1-4004-9FD4-BE322B30DF6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D046F9E8-6C81-40BA-AADF-7262B1DA5E9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F716F46A-5135-46D7-BBB8-FB86BECAB0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61C60A49-AD00-43FC-AE33-4865637DF86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DA107E59-D424-4AB4-A2CC-25DA0C141BF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4" name="Text Box 2">
          <a:extLst>
            <a:ext uri="{FF2B5EF4-FFF2-40B4-BE49-F238E27FC236}">
              <a16:creationId xmlns:a16="http://schemas.microsoft.com/office/drawing/2014/main" id="{A8A9885B-DE45-4BD5-8AAF-DCC45D2609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5" name="Text Box 2">
          <a:extLst>
            <a:ext uri="{FF2B5EF4-FFF2-40B4-BE49-F238E27FC236}">
              <a16:creationId xmlns:a16="http://schemas.microsoft.com/office/drawing/2014/main" id="{CA255AB3-53F1-4AE7-A984-A448574E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B7641763-43A2-47E9-B2B1-2773662B68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7" name="Text Box 2">
          <a:extLst>
            <a:ext uri="{FF2B5EF4-FFF2-40B4-BE49-F238E27FC236}">
              <a16:creationId xmlns:a16="http://schemas.microsoft.com/office/drawing/2014/main" id="{CA303084-EA1C-47F4-BFF8-EA62DFE5045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8" name="Text Box 2">
          <a:extLst>
            <a:ext uri="{FF2B5EF4-FFF2-40B4-BE49-F238E27FC236}">
              <a16:creationId xmlns:a16="http://schemas.microsoft.com/office/drawing/2014/main" id="{0F658C7F-5924-47EA-B8C7-C4D15C372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86F239CB-1C82-43ED-AA6A-C015D725FF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20" name="Text Box 2">
          <a:extLst>
            <a:ext uri="{FF2B5EF4-FFF2-40B4-BE49-F238E27FC236}">
              <a16:creationId xmlns:a16="http://schemas.microsoft.com/office/drawing/2014/main" id="{D3380F4D-419B-4858-84A2-7D90674BB1E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96A0A791-72C6-4561-9DAC-0A392A73EB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120F1CBB-80F7-4555-AD47-8F2C9969E5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23" name="Text Box 2">
          <a:extLst>
            <a:ext uri="{FF2B5EF4-FFF2-40B4-BE49-F238E27FC236}">
              <a16:creationId xmlns:a16="http://schemas.microsoft.com/office/drawing/2014/main" id="{48F00CFE-8F22-467D-BFA9-128BC6BCEF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024" name="Text Box 2">
          <a:extLst>
            <a:ext uri="{FF2B5EF4-FFF2-40B4-BE49-F238E27FC236}">
              <a16:creationId xmlns:a16="http://schemas.microsoft.com/office/drawing/2014/main" id="{BA178A4D-782D-4EEA-AD28-0B6E128C4B8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25" name="Text Box 2">
          <a:extLst>
            <a:ext uri="{FF2B5EF4-FFF2-40B4-BE49-F238E27FC236}">
              <a16:creationId xmlns:a16="http://schemas.microsoft.com/office/drawing/2014/main" id="{390EDFF6-D844-4022-9B1B-31DF93A800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26" name="Text Box 2">
          <a:extLst>
            <a:ext uri="{FF2B5EF4-FFF2-40B4-BE49-F238E27FC236}">
              <a16:creationId xmlns:a16="http://schemas.microsoft.com/office/drawing/2014/main" id="{AD374E28-55C1-4B21-B530-95BADB0BFAE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27" name="Text Box 2">
          <a:extLst>
            <a:ext uri="{FF2B5EF4-FFF2-40B4-BE49-F238E27FC236}">
              <a16:creationId xmlns:a16="http://schemas.microsoft.com/office/drawing/2014/main" id="{49886A7A-CAA5-42F0-82CC-312D5015BA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7D070233-418E-42A7-9AF9-578C787E8F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29" name="Text Box 2">
          <a:extLst>
            <a:ext uri="{FF2B5EF4-FFF2-40B4-BE49-F238E27FC236}">
              <a16:creationId xmlns:a16="http://schemas.microsoft.com/office/drawing/2014/main" id="{14853E32-AB41-48ED-980B-980353D520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5C4EF34C-BB01-4C52-A084-08305AEB7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1" name="Text Box 2">
          <a:extLst>
            <a:ext uri="{FF2B5EF4-FFF2-40B4-BE49-F238E27FC236}">
              <a16:creationId xmlns:a16="http://schemas.microsoft.com/office/drawing/2014/main" id="{9C7244FF-85E7-4A8D-B268-E5723DA128C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2" name="Text Box 2">
          <a:extLst>
            <a:ext uri="{FF2B5EF4-FFF2-40B4-BE49-F238E27FC236}">
              <a16:creationId xmlns:a16="http://schemas.microsoft.com/office/drawing/2014/main" id="{5839D7FE-6BBC-4BE8-948B-BB155FA253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3" name="Text Box 2">
          <a:extLst>
            <a:ext uri="{FF2B5EF4-FFF2-40B4-BE49-F238E27FC236}">
              <a16:creationId xmlns:a16="http://schemas.microsoft.com/office/drawing/2014/main" id="{355ECA01-B3F5-469C-AF55-D116CFEEAC4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45879E7B-E878-441F-8561-AC4E0134B5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5" name="Text Box 2">
          <a:extLst>
            <a:ext uri="{FF2B5EF4-FFF2-40B4-BE49-F238E27FC236}">
              <a16:creationId xmlns:a16="http://schemas.microsoft.com/office/drawing/2014/main" id="{893E3360-2C79-444F-AF69-86138AF52D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6" name="Text Box 2">
          <a:extLst>
            <a:ext uri="{FF2B5EF4-FFF2-40B4-BE49-F238E27FC236}">
              <a16:creationId xmlns:a16="http://schemas.microsoft.com/office/drawing/2014/main" id="{DCD7455C-E314-4BB9-A62D-0F58D56AE1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7" name="Text Box 2">
          <a:extLst>
            <a:ext uri="{FF2B5EF4-FFF2-40B4-BE49-F238E27FC236}">
              <a16:creationId xmlns:a16="http://schemas.microsoft.com/office/drawing/2014/main" id="{6012772F-1DD7-4215-8291-49AE4DFA1D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8" name="Text Box 2">
          <a:extLst>
            <a:ext uri="{FF2B5EF4-FFF2-40B4-BE49-F238E27FC236}">
              <a16:creationId xmlns:a16="http://schemas.microsoft.com/office/drawing/2014/main" id="{808C247E-0CBA-4710-8D2A-3DDD7DF9A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39" name="Text Box 2">
          <a:extLst>
            <a:ext uri="{FF2B5EF4-FFF2-40B4-BE49-F238E27FC236}">
              <a16:creationId xmlns:a16="http://schemas.microsoft.com/office/drawing/2014/main" id="{11E7C294-B3AF-4F4D-AB28-82A30888384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0" name="Text Box 2">
          <a:extLst>
            <a:ext uri="{FF2B5EF4-FFF2-40B4-BE49-F238E27FC236}">
              <a16:creationId xmlns:a16="http://schemas.microsoft.com/office/drawing/2014/main" id="{945DB014-541A-418D-85CB-85E63C125B8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0986E579-8CE5-45C0-ACF8-34AD5499B18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5C6078-FD7F-463C-A2BC-293EF542480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DDC56FBE-F533-4584-8221-CFF85DB15DF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C28EC031-EF7E-4CB7-AE7D-63BE95CF2CF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5" name="Text Box 2">
          <a:extLst>
            <a:ext uri="{FF2B5EF4-FFF2-40B4-BE49-F238E27FC236}">
              <a16:creationId xmlns:a16="http://schemas.microsoft.com/office/drawing/2014/main" id="{CB67B622-0737-4A86-A0B9-F80DDB79D7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6" name="Text Box 2">
          <a:extLst>
            <a:ext uri="{FF2B5EF4-FFF2-40B4-BE49-F238E27FC236}">
              <a16:creationId xmlns:a16="http://schemas.microsoft.com/office/drawing/2014/main" id="{D76525CE-A27B-4001-A210-A3A7EE92A4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7" name="Text Box 2">
          <a:extLst>
            <a:ext uri="{FF2B5EF4-FFF2-40B4-BE49-F238E27FC236}">
              <a16:creationId xmlns:a16="http://schemas.microsoft.com/office/drawing/2014/main" id="{A7C5D13A-9B54-4F60-8D56-FD04D3F99D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728BD2D7-554F-4D80-AEE5-9731C12C3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49" name="Text Box 2">
          <a:extLst>
            <a:ext uri="{FF2B5EF4-FFF2-40B4-BE49-F238E27FC236}">
              <a16:creationId xmlns:a16="http://schemas.microsoft.com/office/drawing/2014/main" id="{8F1C06AE-2803-4E82-BA22-76269C15FC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50" name="Text Box 2">
          <a:extLst>
            <a:ext uri="{FF2B5EF4-FFF2-40B4-BE49-F238E27FC236}">
              <a16:creationId xmlns:a16="http://schemas.microsoft.com/office/drawing/2014/main" id="{70661C6F-878C-49E6-89A7-843D113FBE3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B2771757-D3EF-4226-A1CB-9E03CD61786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A96606BC-9AAA-4DCD-8A65-E13A8D35EF6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53" name="Text Box 2">
          <a:extLst>
            <a:ext uri="{FF2B5EF4-FFF2-40B4-BE49-F238E27FC236}">
              <a16:creationId xmlns:a16="http://schemas.microsoft.com/office/drawing/2014/main" id="{3A38EA88-2E4C-48D8-A770-5870430B606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54" name="Text Box 2">
          <a:extLst>
            <a:ext uri="{FF2B5EF4-FFF2-40B4-BE49-F238E27FC236}">
              <a16:creationId xmlns:a16="http://schemas.microsoft.com/office/drawing/2014/main" id="{A661AEC0-D7CE-4B4F-B425-A576E1A5AB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48F4B01E-3279-4638-BF09-717D13423E7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56" name="Text Box 2">
          <a:extLst>
            <a:ext uri="{FF2B5EF4-FFF2-40B4-BE49-F238E27FC236}">
              <a16:creationId xmlns:a16="http://schemas.microsoft.com/office/drawing/2014/main" id="{84DE3B44-CF1C-4050-92A9-D848D044AF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9E4EFB5F-AB0E-4F37-9748-1EA6DDBD97A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58" name="Text Box 2">
          <a:extLst>
            <a:ext uri="{FF2B5EF4-FFF2-40B4-BE49-F238E27FC236}">
              <a16:creationId xmlns:a16="http://schemas.microsoft.com/office/drawing/2014/main" id="{D81167BE-23A8-406E-92FA-483864B4BEE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59" name="Text Box 2">
          <a:extLst>
            <a:ext uri="{FF2B5EF4-FFF2-40B4-BE49-F238E27FC236}">
              <a16:creationId xmlns:a16="http://schemas.microsoft.com/office/drawing/2014/main" id="{D2202AD4-B930-495A-B061-E87BF81B74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669E40FC-3B5B-4E6A-89B8-92B8EC9122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1" name="Text Box 2">
          <a:extLst>
            <a:ext uri="{FF2B5EF4-FFF2-40B4-BE49-F238E27FC236}">
              <a16:creationId xmlns:a16="http://schemas.microsoft.com/office/drawing/2014/main" id="{EA4B255A-0322-4F6B-8984-A7C22839A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6136164E-96CA-44EE-84F9-46C0AB46B34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3" name="Text Box 2">
          <a:extLst>
            <a:ext uri="{FF2B5EF4-FFF2-40B4-BE49-F238E27FC236}">
              <a16:creationId xmlns:a16="http://schemas.microsoft.com/office/drawing/2014/main" id="{765835C1-6041-4A32-9412-6DA868E6A4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4" name="Text Box 2">
          <a:extLst>
            <a:ext uri="{FF2B5EF4-FFF2-40B4-BE49-F238E27FC236}">
              <a16:creationId xmlns:a16="http://schemas.microsoft.com/office/drawing/2014/main" id="{D7FB3194-9C2E-4A1A-B2DD-1BF17390F8D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5" name="Text Box 2">
          <a:extLst>
            <a:ext uri="{FF2B5EF4-FFF2-40B4-BE49-F238E27FC236}">
              <a16:creationId xmlns:a16="http://schemas.microsoft.com/office/drawing/2014/main" id="{E22B99B8-150D-438F-9B6F-07EED57BCD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3FEC720B-0B4D-45E8-841A-5B111BE3C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2F39B53C-DB16-4F60-A80B-0F02D461194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8" name="Text Box 2">
          <a:extLst>
            <a:ext uri="{FF2B5EF4-FFF2-40B4-BE49-F238E27FC236}">
              <a16:creationId xmlns:a16="http://schemas.microsoft.com/office/drawing/2014/main" id="{1B7BE2B8-BC19-4682-A0D2-D7E6909281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69" name="Text Box 2">
          <a:extLst>
            <a:ext uri="{FF2B5EF4-FFF2-40B4-BE49-F238E27FC236}">
              <a16:creationId xmlns:a16="http://schemas.microsoft.com/office/drawing/2014/main" id="{B6455FD8-1428-48B5-949D-70376ADC4B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90657481-A8E8-4F65-995E-F49755038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1" name="Text Box 2">
          <a:extLst>
            <a:ext uri="{FF2B5EF4-FFF2-40B4-BE49-F238E27FC236}">
              <a16:creationId xmlns:a16="http://schemas.microsoft.com/office/drawing/2014/main" id="{425AE0D1-CA9C-45FA-82D5-8721BDCB6D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2" name="Text Box 2">
          <a:extLst>
            <a:ext uri="{FF2B5EF4-FFF2-40B4-BE49-F238E27FC236}">
              <a16:creationId xmlns:a16="http://schemas.microsoft.com/office/drawing/2014/main" id="{D37CB564-1AD5-4A8C-A6B1-2C5DE83178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3" name="Text Box 2">
          <a:extLst>
            <a:ext uri="{FF2B5EF4-FFF2-40B4-BE49-F238E27FC236}">
              <a16:creationId xmlns:a16="http://schemas.microsoft.com/office/drawing/2014/main" id="{6D6ED479-C7F7-4C4C-9758-738F7090A0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074" name="Text Box 2">
          <a:extLst>
            <a:ext uri="{FF2B5EF4-FFF2-40B4-BE49-F238E27FC236}">
              <a16:creationId xmlns:a16="http://schemas.microsoft.com/office/drawing/2014/main" id="{FA1A668C-4486-4949-A71F-9CD35E31E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46FAA7D9-7E55-4FA3-A9E6-F8B8EFA177D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76" name="Text Box 2">
          <a:extLst>
            <a:ext uri="{FF2B5EF4-FFF2-40B4-BE49-F238E27FC236}">
              <a16:creationId xmlns:a16="http://schemas.microsoft.com/office/drawing/2014/main" id="{0810DDFC-D51A-4ED6-B613-B349348734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BCB57AC4-C627-4CF5-858A-11CCE2D129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8" name="Text Box 2">
          <a:extLst>
            <a:ext uri="{FF2B5EF4-FFF2-40B4-BE49-F238E27FC236}">
              <a16:creationId xmlns:a16="http://schemas.microsoft.com/office/drawing/2014/main" id="{4FD04D71-A37B-43E3-A2D1-1F845F77E2A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79" name="Text Box 2">
          <a:extLst>
            <a:ext uri="{FF2B5EF4-FFF2-40B4-BE49-F238E27FC236}">
              <a16:creationId xmlns:a16="http://schemas.microsoft.com/office/drawing/2014/main" id="{312D419F-B13F-4D32-A801-8C39BB56BA7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2AE7F304-213B-4E5B-8690-D267F9A446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1" name="Text Box 2">
          <a:extLst>
            <a:ext uri="{FF2B5EF4-FFF2-40B4-BE49-F238E27FC236}">
              <a16:creationId xmlns:a16="http://schemas.microsoft.com/office/drawing/2014/main" id="{8B3B4556-85AE-4538-A492-7A83565DD3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320611A8-7B95-4395-8A19-70F1F4E647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3" name="Text Box 2">
          <a:extLst>
            <a:ext uri="{FF2B5EF4-FFF2-40B4-BE49-F238E27FC236}">
              <a16:creationId xmlns:a16="http://schemas.microsoft.com/office/drawing/2014/main" id="{1A176E0F-F6B4-4070-A77E-EDE9CE70371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33EC73AA-D213-461E-B711-232BCB54C70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27575DEE-D50D-44AB-B022-8DECD7F39F3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86" name="Text Box 2">
          <a:extLst>
            <a:ext uri="{FF2B5EF4-FFF2-40B4-BE49-F238E27FC236}">
              <a16:creationId xmlns:a16="http://schemas.microsoft.com/office/drawing/2014/main" id="{456F0214-CFD2-471C-973F-B744BAAB2D2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087" name="Text Box 2">
          <a:extLst>
            <a:ext uri="{FF2B5EF4-FFF2-40B4-BE49-F238E27FC236}">
              <a16:creationId xmlns:a16="http://schemas.microsoft.com/office/drawing/2014/main" id="{5CC07165-F120-489A-9F4C-12081CDDD6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BD6017EB-76BB-45EB-8404-2F3E5BAB95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FBAC9E55-99FA-433C-99AA-53EAD6F502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0" name="Text Box 2">
          <a:extLst>
            <a:ext uri="{FF2B5EF4-FFF2-40B4-BE49-F238E27FC236}">
              <a16:creationId xmlns:a16="http://schemas.microsoft.com/office/drawing/2014/main" id="{BE03DB0E-618C-4D39-8872-B4B845EFC0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1" name="Text Box 2">
          <a:extLst>
            <a:ext uri="{FF2B5EF4-FFF2-40B4-BE49-F238E27FC236}">
              <a16:creationId xmlns:a16="http://schemas.microsoft.com/office/drawing/2014/main" id="{494E15C4-1A92-4EF5-92AD-0FF0F212111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2" name="Text Box 2">
          <a:extLst>
            <a:ext uri="{FF2B5EF4-FFF2-40B4-BE49-F238E27FC236}">
              <a16:creationId xmlns:a16="http://schemas.microsoft.com/office/drawing/2014/main" id="{390D8CCB-B703-43F7-B0F4-75123F9783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3" name="Text Box 2">
          <a:extLst>
            <a:ext uri="{FF2B5EF4-FFF2-40B4-BE49-F238E27FC236}">
              <a16:creationId xmlns:a16="http://schemas.microsoft.com/office/drawing/2014/main" id="{9CB9C60D-17A7-4BD6-B127-FBE97EF8F9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5B6A7946-0AFD-400B-9B7B-118B855855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5" name="Text Box 2">
          <a:extLst>
            <a:ext uri="{FF2B5EF4-FFF2-40B4-BE49-F238E27FC236}">
              <a16:creationId xmlns:a16="http://schemas.microsoft.com/office/drawing/2014/main" id="{65CBF31C-9FD7-4DF0-894A-CE905FD3EF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6" name="Text Box 2">
          <a:extLst>
            <a:ext uri="{FF2B5EF4-FFF2-40B4-BE49-F238E27FC236}">
              <a16:creationId xmlns:a16="http://schemas.microsoft.com/office/drawing/2014/main" id="{6908DB2B-E9C1-4E1D-A5A2-9D1BFC23B0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7" name="Text Box 2">
          <a:extLst>
            <a:ext uri="{FF2B5EF4-FFF2-40B4-BE49-F238E27FC236}">
              <a16:creationId xmlns:a16="http://schemas.microsoft.com/office/drawing/2014/main" id="{1359B62D-96C5-4FAE-B85F-654097A06AE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8" name="Text Box 2">
          <a:extLst>
            <a:ext uri="{FF2B5EF4-FFF2-40B4-BE49-F238E27FC236}">
              <a16:creationId xmlns:a16="http://schemas.microsoft.com/office/drawing/2014/main" id="{3931C216-2983-46E1-8F0F-F8E701A9A5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099" name="Text Box 2">
          <a:extLst>
            <a:ext uri="{FF2B5EF4-FFF2-40B4-BE49-F238E27FC236}">
              <a16:creationId xmlns:a16="http://schemas.microsoft.com/office/drawing/2014/main" id="{625435A8-88EF-466E-ABE1-04B9DA8BDA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13916140-6C0F-4426-93C5-0DCA6FDD32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1" name="Text Box 2">
          <a:extLst>
            <a:ext uri="{FF2B5EF4-FFF2-40B4-BE49-F238E27FC236}">
              <a16:creationId xmlns:a16="http://schemas.microsoft.com/office/drawing/2014/main" id="{A8C80238-636F-4F1D-8C4F-D6A1ED11074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29199A29-6670-4321-A08D-A79E028D8D1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3" name="Text Box 2">
          <a:extLst>
            <a:ext uri="{FF2B5EF4-FFF2-40B4-BE49-F238E27FC236}">
              <a16:creationId xmlns:a16="http://schemas.microsoft.com/office/drawing/2014/main" id="{D8CD2C3B-A658-444F-A970-AE813B2BE1B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4" name="Text Box 2">
          <a:extLst>
            <a:ext uri="{FF2B5EF4-FFF2-40B4-BE49-F238E27FC236}">
              <a16:creationId xmlns:a16="http://schemas.microsoft.com/office/drawing/2014/main" id="{A5BE6359-0054-40E4-8FA1-2A851222F6C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5" name="Text Box 2">
          <a:extLst>
            <a:ext uri="{FF2B5EF4-FFF2-40B4-BE49-F238E27FC236}">
              <a16:creationId xmlns:a16="http://schemas.microsoft.com/office/drawing/2014/main" id="{5FF6BB4F-EDFF-44EA-85D6-C1C5D276C49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9513D780-1EF3-4B4E-875B-69B35E7D38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7" name="Text Box 2">
          <a:extLst>
            <a:ext uri="{FF2B5EF4-FFF2-40B4-BE49-F238E27FC236}">
              <a16:creationId xmlns:a16="http://schemas.microsoft.com/office/drawing/2014/main" id="{7A879792-F45D-443C-AF01-EC8AA1E230D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8" name="Text Box 2">
          <a:extLst>
            <a:ext uri="{FF2B5EF4-FFF2-40B4-BE49-F238E27FC236}">
              <a16:creationId xmlns:a16="http://schemas.microsoft.com/office/drawing/2014/main" id="{AF91639E-22E4-42D1-921D-C8BB23BB03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B70734C-5528-40E3-8720-170299F682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0" name="Text Box 2">
          <a:extLst>
            <a:ext uri="{FF2B5EF4-FFF2-40B4-BE49-F238E27FC236}">
              <a16:creationId xmlns:a16="http://schemas.microsoft.com/office/drawing/2014/main" id="{64BBEBBE-1982-4606-9152-4AD219988A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6E6200F-8A92-4C7B-BAD0-EC44C68BFD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A10A151D-8847-4A01-BA75-46FBC25503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3" name="Text Box 2">
          <a:extLst>
            <a:ext uri="{FF2B5EF4-FFF2-40B4-BE49-F238E27FC236}">
              <a16:creationId xmlns:a16="http://schemas.microsoft.com/office/drawing/2014/main" id="{E9A251F8-1115-4171-830D-58C222B19CE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4" name="Text Box 2">
          <a:extLst>
            <a:ext uri="{FF2B5EF4-FFF2-40B4-BE49-F238E27FC236}">
              <a16:creationId xmlns:a16="http://schemas.microsoft.com/office/drawing/2014/main" id="{EA41F784-4A65-4571-8D6E-551CF57002B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5" name="Text Box 2">
          <a:extLst>
            <a:ext uri="{FF2B5EF4-FFF2-40B4-BE49-F238E27FC236}">
              <a16:creationId xmlns:a16="http://schemas.microsoft.com/office/drawing/2014/main" id="{B165FD86-8E8F-4DB9-A6FD-DB98B8F4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6" name="Text Box 2">
          <a:extLst>
            <a:ext uri="{FF2B5EF4-FFF2-40B4-BE49-F238E27FC236}">
              <a16:creationId xmlns:a16="http://schemas.microsoft.com/office/drawing/2014/main" id="{AAE83D3C-44A2-43F7-BFB7-6D5C44C67E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7" name="Text Box 2">
          <a:extLst>
            <a:ext uri="{FF2B5EF4-FFF2-40B4-BE49-F238E27FC236}">
              <a16:creationId xmlns:a16="http://schemas.microsoft.com/office/drawing/2014/main" id="{70D67424-0C0C-4ECA-89AF-863EED3DE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381D7964-B338-4A00-B965-D24A16976B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0A32523F-DEEB-436F-BA85-24AC7DEA35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0" name="Text Box 2">
          <a:extLst>
            <a:ext uri="{FF2B5EF4-FFF2-40B4-BE49-F238E27FC236}">
              <a16:creationId xmlns:a16="http://schemas.microsoft.com/office/drawing/2014/main" id="{8A508436-1D28-4CB8-ACC7-C26429D858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1" name="Text Box 2">
          <a:extLst>
            <a:ext uri="{FF2B5EF4-FFF2-40B4-BE49-F238E27FC236}">
              <a16:creationId xmlns:a16="http://schemas.microsoft.com/office/drawing/2014/main" id="{8F1B2C4E-6CF2-448A-B2CB-9073E39778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2" name="Text Box 2">
          <a:extLst>
            <a:ext uri="{FF2B5EF4-FFF2-40B4-BE49-F238E27FC236}">
              <a16:creationId xmlns:a16="http://schemas.microsoft.com/office/drawing/2014/main" id="{B79B2A1A-525B-4874-AC64-ACE2298D0DE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3" name="Text Box 2">
          <a:extLst>
            <a:ext uri="{FF2B5EF4-FFF2-40B4-BE49-F238E27FC236}">
              <a16:creationId xmlns:a16="http://schemas.microsoft.com/office/drawing/2014/main" id="{B3EB689A-8381-43C7-BC06-B49FA63E0EF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FCAF7327-747D-4354-9632-596FB6DF1C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5" name="Text Box 2">
          <a:extLst>
            <a:ext uri="{FF2B5EF4-FFF2-40B4-BE49-F238E27FC236}">
              <a16:creationId xmlns:a16="http://schemas.microsoft.com/office/drawing/2014/main" id="{E34CA026-07A2-4077-9119-339E235FF0F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6" name="Text Box 2">
          <a:extLst>
            <a:ext uri="{FF2B5EF4-FFF2-40B4-BE49-F238E27FC236}">
              <a16:creationId xmlns:a16="http://schemas.microsoft.com/office/drawing/2014/main" id="{87B575F9-DBE1-41DC-B315-4E5C32B4E21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5B0ABC8E-0AFD-4057-B2F9-B99599AF137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8" name="Text Box 2">
          <a:extLst>
            <a:ext uri="{FF2B5EF4-FFF2-40B4-BE49-F238E27FC236}">
              <a16:creationId xmlns:a16="http://schemas.microsoft.com/office/drawing/2014/main" id="{380EFFCE-6150-4B13-82A4-1931B5FD38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874A17FC-2F6B-4D82-B547-2BDA4B445E0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B6CC5545-DB5E-4E90-B28C-04D5356AD2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1" name="Text Box 2">
          <a:extLst>
            <a:ext uri="{FF2B5EF4-FFF2-40B4-BE49-F238E27FC236}">
              <a16:creationId xmlns:a16="http://schemas.microsoft.com/office/drawing/2014/main" id="{51E2A631-AD4E-4DCB-8DF7-29DB73C8AE9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2" name="Text Box 2">
          <a:extLst>
            <a:ext uri="{FF2B5EF4-FFF2-40B4-BE49-F238E27FC236}">
              <a16:creationId xmlns:a16="http://schemas.microsoft.com/office/drawing/2014/main" id="{C4C2602F-E90D-4031-8CA5-D12092F02A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3" name="Text Box 2">
          <a:extLst>
            <a:ext uri="{FF2B5EF4-FFF2-40B4-BE49-F238E27FC236}">
              <a16:creationId xmlns:a16="http://schemas.microsoft.com/office/drawing/2014/main" id="{376DCB95-CDBD-4577-82C7-CF7F42BD964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4" name="Text Box 2">
          <a:extLst>
            <a:ext uri="{FF2B5EF4-FFF2-40B4-BE49-F238E27FC236}">
              <a16:creationId xmlns:a16="http://schemas.microsoft.com/office/drawing/2014/main" id="{9DC4665F-7183-401C-8849-331149E7174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5" name="Text Box 2">
          <a:extLst>
            <a:ext uri="{FF2B5EF4-FFF2-40B4-BE49-F238E27FC236}">
              <a16:creationId xmlns:a16="http://schemas.microsoft.com/office/drawing/2014/main" id="{9CB03C6F-0705-466C-B22E-1000B911B4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4354745B-FB9E-496D-A33C-F036682D025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7" name="Text Box 2">
          <a:extLst>
            <a:ext uri="{FF2B5EF4-FFF2-40B4-BE49-F238E27FC236}">
              <a16:creationId xmlns:a16="http://schemas.microsoft.com/office/drawing/2014/main" id="{822422CD-9F27-435F-8461-0BB4F5EF623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6DFA23CD-8A5F-4ECF-B9E4-F2D63261BD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39" name="Text Box 2">
          <a:extLst>
            <a:ext uri="{FF2B5EF4-FFF2-40B4-BE49-F238E27FC236}">
              <a16:creationId xmlns:a16="http://schemas.microsoft.com/office/drawing/2014/main" id="{06D10069-4CD3-4FC4-880E-062F003829A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0" name="Text Box 2">
          <a:extLst>
            <a:ext uri="{FF2B5EF4-FFF2-40B4-BE49-F238E27FC236}">
              <a16:creationId xmlns:a16="http://schemas.microsoft.com/office/drawing/2014/main" id="{94A7E02A-1864-4C6F-8C41-9EF98F0C16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1" name="Text Box 2">
          <a:extLst>
            <a:ext uri="{FF2B5EF4-FFF2-40B4-BE49-F238E27FC236}">
              <a16:creationId xmlns:a16="http://schemas.microsoft.com/office/drawing/2014/main" id="{A45DDC2C-0B38-47EF-9035-3C60C5CE96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2" name="Text Box 2">
          <a:extLst>
            <a:ext uri="{FF2B5EF4-FFF2-40B4-BE49-F238E27FC236}">
              <a16:creationId xmlns:a16="http://schemas.microsoft.com/office/drawing/2014/main" id="{F76713FA-E1C8-4C48-BA8F-7DB4BD908FC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3" name="Text Box 2">
          <a:extLst>
            <a:ext uri="{FF2B5EF4-FFF2-40B4-BE49-F238E27FC236}">
              <a16:creationId xmlns:a16="http://schemas.microsoft.com/office/drawing/2014/main" id="{AD31AC4C-7AA1-44EB-9A10-5C48A007F96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4" name="Text Box 2">
          <a:extLst>
            <a:ext uri="{FF2B5EF4-FFF2-40B4-BE49-F238E27FC236}">
              <a16:creationId xmlns:a16="http://schemas.microsoft.com/office/drawing/2014/main" id="{3BC7C3E4-AF12-4D3C-A7F9-8B99FEC0C35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5" name="Text Box 2">
          <a:extLst>
            <a:ext uri="{FF2B5EF4-FFF2-40B4-BE49-F238E27FC236}">
              <a16:creationId xmlns:a16="http://schemas.microsoft.com/office/drawing/2014/main" id="{65CAD245-D49F-4185-A724-1191EF52676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5E20B6EF-6381-44A6-A73A-86C9072BCC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1DB41CB8-4E08-4E70-A317-10CE9CA6278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148" name="Text Box 2">
          <a:extLst>
            <a:ext uri="{FF2B5EF4-FFF2-40B4-BE49-F238E27FC236}">
              <a16:creationId xmlns:a16="http://schemas.microsoft.com/office/drawing/2014/main" id="{094A6091-45D3-485D-9C64-742BFA100F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75C55C3-5F5D-4C36-8A78-4B7B1F342DE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50" name="Text Box 2">
          <a:extLst>
            <a:ext uri="{FF2B5EF4-FFF2-40B4-BE49-F238E27FC236}">
              <a16:creationId xmlns:a16="http://schemas.microsoft.com/office/drawing/2014/main" id="{F5E4CF12-5DF7-4B86-BBD5-4F9566F1E9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51" name="Text Box 2">
          <a:extLst>
            <a:ext uri="{FF2B5EF4-FFF2-40B4-BE49-F238E27FC236}">
              <a16:creationId xmlns:a16="http://schemas.microsoft.com/office/drawing/2014/main" id="{B1B5DE98-3AB7-4983-ACBE-B95EDF73E3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2" name="Text Box 2">
          <a:extLst>
            <a:ext uri="{FF2B5EF4-FFF2-40B4-BE49-F238E27FC236}">
              <a16:creationId xmlns:a16="http://schemas.microsoft.com/office/drawing/2014/main" id="{0CCC4E09-92A4-42E1-9E22-06B1CBDE4A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3" name="Text Box 2">
          <a:extLst>
            <a:ext uri="{FF2B5EF4-FFF2-40B4-BE49-F238E27FC236}">
              <a16:creationId xmlns:a16="http://schemas.microsoft.com/office/drawing/2014/main" id="{25201541-5929-40A7-BB3C-BA055AE653E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991441B1-6D4F-4D28-9453-7A7FA373723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5" name="Text Box 2">
          <a:extLst>
            <a:ext uri="{FF2B5EF4-FFF2-40B4-BE49-F238E27FC236}">
              <a16:creationId xmlns:a16="http://schemas.microsoft.com/office/drawing/2014/main" id="{083ECE8F-4F59-4BA3-B462-93B2023AAC8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6" name="Text Box 2">
          <a:extLst>
            <a:ext uri="{FF2B5EF4-FFF2-40B4-BE49-F238E27FC236}">
              <a16:creationId xmlns:a16="http://schemas.microsoft.com/office/drawing/2014/main" id="{539C9C87-983F-4EAC-8EB4-4AEBF3A60A3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140663F-9325-4C45-B02D-905E8A28C79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8" name="Text Box 2">
          <a:extLst>
            <a:ext uri="{FF2B5EF4-FFF2-40B4-BE49-F238E27FC236}">
              <a16:creationId xmlns:a16="http://schemas.microsoft.com/office/drawing/2014/main" id="{A9291A20-9866-4B5C-9090-4C9373E0377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59" name="Text Box 2">
          <a:extLst>
            <a:ext uri="{FF2B5EF4-FFF2-40B4-BE49-F238E27FC236}">
              <a16:creationId xmlns:a16="http://schemas.microsoft.com/office/drawing/2014/main" id="{1CB20EDF-4845-4E80-B4F3-0489D3B1CC1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0" name="Text Box 2">
          <a:extLst>
            <a:ext uri="{FF2B5EF4-FFF2-40B4-BE49-F238E27FC236}">
              <a16:creationId xmlns:a16="http://schemas.microsoft.com/office/drawing/2014/main" id="{C02F14A3-7C57-47E5-AD07-AF0FBBB06DF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1" name="Text Box 2">
          <a:extLst>
            <a:ext uri="{FF2B5EF4-FFF2-40B4-BE49-F238E27FC236}">
              <a16:creationId xmlns:a16="http://schemas.microsoft.com/office/drawing/2014/main" id="{85D2B0BD-D122-4645-8244-6F30684F28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2" name="Text Box 2">
          <a:extLst>
            <a:ext uri="{FF2B5EF4-FFF2-40B4-BE49-F238E27FC236}">
              <a16:creationId xmlns:a16="http://schemas.microsoft.com/office/drawing/2014/main" id="{A232F775-2550-48DF-BEDE-AA837BE2197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3" name="Text Box 2">
          <a:extLst>
            <a:ext uri="{FF2B5EF4-FFF2-40B4-BE49-F238E27FC236}">
              <a16:creationId xmlns:a16="http://schemas.microsoft.com/office/drawing/2014/main" id="{3CD1FB84-CFC0-482D-9CB7-000DACF0C2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A33529F6-C0C2-48B1-B451-6E00955A3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5" name="Text Box 2">
          <a:extLst>
            <a:ext uri="{FF2B5EF4-FFF2-40B4-BE49-F238E27FC236}">
              <a16:creationId xmlns:a16="http://schemas.microsoft.com/office/drawing/2014/main" id="{1FF82CAF-93FF-4D81-AA80-A2BDFD0EA4B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6" name="Text Box 2">
          <a:extLst>
            <a:ext uri="{FF2B5EF4-FFF2-40B4-BE49-F238E27FC236}">
              <a16:creationId xmlns:a16="http://schemas.microsoft.com/office/drawing/2014/main" id="{252FF0D8-4EA8-42A4-873D-73AE1C488D6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7" name="Text Box 2">
          <a:extLst>
            <a:ext uri="{FF2B5EF4-FFF2-40B4-BE49-F238E27FC236}">
              <a16:creationId xmlns:a16="http://schemas.microsoft.com/office/drawing/2014/main" id="{8B55136C-0901-435F-9778-1284B27BDC7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8" name="Text Box 2">
          <a:extLst>
            <a:ext uri="{FF2B5EF4-FFF2-40B4-BE49-F238E27FC236}">
              <a16:creationId xmlns:a16="http://schemas.microsoft.com/office/drawing/2014/main" id="{18676C1C-1B93-42B0-925B-75F84DD3D9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69" name="Text Box 2">
          <a:extLst>
            <a:ext uri="{FF2B5EF4-FFF2-40B4-BE49-F238E27FC236}">
              <a16:creationId xmlns:a16="http://schemas.microsoft.com/office/drawing/2014/main" id="{43463B4D-1470-426B-B0AF-CE1B537CE21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0" name="Text Box 2">
          <a:extLst>
            <a:ext uri="{FF2B5EF4-FFF2-40B4-BE49-F238E27FC236}">
              <a16:creationId xmlns:a16="http://schemas.microsoft.com/office/drawing/2014/main" id="{474696D2-4CEA-4D17-B716-89813AAA3D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1" name="Text Box 2">
          <a:extLst>
            <a:ext uri="{FF2B5EF4-FFF2-40B4-BE49-F238E27FC236}">
              <a16:creationId xmlns:a16="http://schemas.microsoft.com/office/drawing/2014/main" id="{48C07694-B79C-4CCD-99FF-7C4B8D8F94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D5D744B3-4926-48AB-B5B1-1F97C5A837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3" name="Text Box 2">
          <a:extLst>
            <a:ext uri="{FF2B5EF4-FFF2-40B4-BE49-F238E27FC236}">
              <a16:creationId xmlns:a16="http://schemas.microsoft.com/office/drawing/2014/main" id="{ED7FEC6F-A671-4ADD-990B-1E8900004C7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4" name="Text Box 2">
          <a:extLst>
            <a:ext uri="{FF2B5EF4-FFF2-40B4-BE49-F238E27FC236}">
              <a16:creationId xmlns:a16="http://schemas.microsoft.com/office/drawing/2014/main" id="{236EA8B6-B30B-4905-B069-BDA911D4CBD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5" name="Text Box 2">
          <a:extLst>
            <a:ext uri="{FF2B5EF4-FFF2-40B4-BE49-F238E27FC236}">
              <a16:creationId xmlns:a16="http://schemas.microsoft.com/office/drawing/2014/main" id="{A426DA77-A258-4FB6-9FB1-FC738A78B1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6" name="Text Box 2">
          <a:extLst>
            <a:ext uri="{FF2B5EF4-FFF2-40B4-BE49-F238E27FC236}">
              <a16:creationId xmlns:a16="http://schemas.microsoft.com/office/drawing/2014/main" id="{AD5D15B4-9E75-4193-92D1-0333A0D46C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3C43E429-C9A9-49DE-BF3A-877C07BDEE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8" name="Text Box 2">
          <a:extLst>
            <a:ext uri="{FF2B5EF4-FFF2-40B4-BE49-F238E27FC236}">
              <a16:creationId xmlns:a16="http://schemas.microsoft.com/office/drawing/2014/main" id="{83DD70CA-0C8C-484D-9131-10293ABF03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9FDE70E3-4346-4478-974F-0374F28AD1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CF3B9B87-13E7-464C-9A20-07BE26FE26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81" name="Text Box 2">
          <a:extLst>
            <a:ext uri="{FF2B5EF4-FFF2-40B4-BE49-F238E27FC236}">
              <a16:creationId xmlns:a16="http://schemas.microsoft.com/office/drawing/2014/main" id="{335DD3D2-2C73-4054-B07A-979B05E53E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96A4F27A-DD62-4727-890D-0A8B5BB573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83" name="Text Box 2">
          <a:extLst>
            <a:ext uri="{FF2B5EF4-FFF2-40B4-BE49-F238E27FC236}">
              <a16:creationId xmlns:a16="http://schemas.microsoft.com/office/drawing/2014/main" id="{D977DB0C-026D-4451-B157-44326DD611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84" name="Text Box 2">
          <a:extLst>
            <a:ext uri="{FF2B5EF4-FFF2-40B4-BE49-F238E27FC236}">
              <a16:creationId xmlns:a16="http://schemas.microsoft.com/office/drawing/2014/main" id="{017AA090-2E5D-4AB0-A9F4-8482CB0FA65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13E44DF9-F3BC-42DA-A1CC-ADD4BEB96E0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86" name="Text Box 2">
          <a:extLst>
            <a:ext uri="{FF2B5EF4-FFF2-40B4-BE49-F238E27FC236}">
              <a16:creationId xmlns:a16="http://schemas.microsoft.com/office/drawing/2014/main" id="{37829A4C-2E34-41B1-863E-837A78B62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87" name="Text Box 2">
          <a:extLst>
            <a:ext uri="{FF2B5EF4-FFF2-40B4-BE49-F238E27FC236}">
              <a16:creationId xmlns:a16="http://schemas.microsoft.com/office/drawing/2014/main" id="{89C58CF9-C2BC-4785-B383-1322149CCA7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4C362204-5D2B-40AD-80B6-6661649955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89" name="Text Box 2">
          <a:extLst>
            <a:ext uri="{FF2B5EF4-FFF2-40B4-BE49-F238E27FC236}">
              <a16:creationId xmlns:a16="http://schemas.microsoft.com/office/drawing/2014/main" id="{B909783F-FD66-499A-950C-AB3B885215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FD9F2C2B-2F64-45F0-9142-C1554FFF61A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1" name="Text Box 2">
          <a:extLst>
            <a:ext uri="{FF2B5EF4-FFF2-40B4-BE49-F238E27FC236}">
              <a16:creationId xmlns:a16="http://schemas.microsoft.com/office/drawing/2014/main" id="{0415FF80-251B-41D6-8222-C1576B0FE4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F05D078C-DC1C-4639-8322-F3EE2DE52D4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3" name="Text Box 2">
          <a:extLst>
            <a:ext uri="{FF2B5EF4-FFF2-40B4-BE49-F238E27FC236}">
              <a16:creationId xmlns:a16="http://schemas.microsoft.com/office/drawing/2014/main" id="{DDA5E328-1207-4C98-96DE-9A77135E29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F9EBD80-1320-415E-9C7B-73B5BC91C7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5" name="Text Box 2">
          <a:extLst>
            <a:ext uri="{FF2B5EF4-FFF2-40B4-BE49-F238E27FC236}">
              <a16:creationId xmlns:a16="http://schemas.microsoft.com/office/drawing/2014/main" id="{41FE57EF-4415-4882-91B2-E3C1BA4A68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78AF28F5-A0D6-4D44-A3D4-13CA84042E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7" name="Text Box 2">
          <a:extLst>
            <a:ext uri="{FF2B5EF4-FFF2-40B4-BE49-F238E27FC236}">
              <a16:creationId xmlns:a16="http://schemas.microsoft.com/office/drawing/2014/main" id="{BC76C3AC-FCBB-4C72-AC61-92316C0A40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8" name="Text Box 2">
          <a:extLst>
            <a:ext uri="{FF2B5EF4-FFF2-40B4-BE49-F238E27FC236}">
              <a16:creationId xmlns:a16="http://schemas.microsoft.com/office/drawing/2014/main" id="{41AF8F2B-592D-4EDB-9BBC-8678203B8E4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199" name="Text Box 2">
          <a:extLst>
            <a:ext uri="{FF2B5EF4-FFF2-40B4-BE49-F238E27FC236}">
              <a16:creationId xmlns:a16="http://schemas.microsoft.com/office/drawing/2014/main" id="{4801CE7A-F507-4DAC-8EB4-DA3F3A8F0AD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00" name="Text Box 2">
          <a:extLst>
            <a:ext uri="{FF2B5EF4-FFF2-40B4-BE49-F238E27FC236}">
              <a16:creationId xmlns:a16="http://schemas.microsoft.com/office/drawing/2014/main" id="{E82B1973-961A-4596-B325-03E8AF3DF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01" name="Text Box 2">
          <a:extLst>
            <a:ext uri="{FF2B5EF4-FFF2-40B4-BE49-F238E27FC236}">
              <a16:creationId xmlns:a16="http://schemas.microsoft.com/office/drawing/2014/main" id="{C457A2B6-6579-4C94-9EFB-5D0B88F6C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57DEBBB3-685A-4E5D-B308-FC1D844CBE0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03" name="Text Box 2">
          <a:extLst>
            <a:ext uri="{FF2B5EF4-FFF2-40B4-BE49-F238E27FC236}">
              <a16:creationId xmlns:a16="http://schemas.microsoft.com/office/drawing/2014/main" id="{E65E636E-61F2-4651-8B88-3B8D3CE14C2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24910993-3FE7-4BFA-8D8E-CA0351E02A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05" name="Text Box 2">
          <a:extLst>
            <a:ext uri="{FF2B5EF4-FFF2-40B4-BE49-F238E27FC236}">
              <a16:creationId xmlns:a16="http://schemas.microsoft.com/office/drawing/2014/main" id="{D7A6D996-7756-4DB8-90C8-C21D7BB5752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06" name="Text Box 2">
          <a:extLst>
            <a:ext uri="{FF2B5EF4-FFF2-40B4-BE49-F238E27FC236}">
              <a16:creationId xmlns:a16="http://schemas.microsoft.com/office/drawing/2014/main" id="{2CC79064-D0A3-41DB-987A-B0AB719CE80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207" name="Text Box 2">
          <a:extLst>
            <a:ext uri="{FF2B5EF4-FFF2-40B4-BE49-F238E27FC236}">
              <a16:creationId xmlns:a16="http://schemas.microsoft.com/office/drawing/2014/main" id="{499BC032-6603-45D2-ACAA-5228851D70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EEF64EBE-7BF9-4EA5-87E5-247DDAE67F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09" name="Text Box 2">
          <a:extLst>
            <a:ext uri="{FF2B5EF4-FFF2-40B4-BE49-F238E27FC236}">
              <a16:creationId xmlns:a16="http://schemas.microsoft.com/office/drawing/2014/main" id="{0C544255-2779-4FEC-9335-DA41CDD7EF5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64B20C63-60B5-4D71-8F17-D8B458ED9EC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1" name="Text Box 2">
          <a:extLst>
            <a:ext uri="{FF2B5EF4-FFF2-40B4-BE49-F238E27FC236}">
              <a16:creationId xmlns:a16="http://schemas.microsoft.com/office/drawing/2014/main" id="{46AB8BAE-0BE5-44A3-BFEC-A3A9A1FFC82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2" name="Text Box 2">
          <a:extLst>
            <a:ext uri="{FF2B5EF4-FFF2-40B4-BE49-F238E27FC236}">
              <a16:creationId xmlns:a16="http://schemas.microsoft.com/office/drawing/2014/main" id="{E4326770-F19B-414C-824B-0B273247C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3" name="Text Box 2">
          <a:extLst>
            <a:ext uri="{FF2B5EF4-FFF2-40B4-BE49-F238E27FC236}">
              <a16:creationId xmlns:a16="http://schemas.microsoft.com/office/drawing/2014/main" id="{C15036C8-8FE0-46C8-8DC9-5501248669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11C1E392-691B-4FC4-9697-40362F0AFB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5" name="Text Box 2">
          <a:extLst>
            <a:ext uri="{FF2B5EF4-FFF2-40B4-BE49-F238E27FC236}">
              <a16:creationId xmlns:a16="http://schemas.microsoft.com/office/drawing/2014/main" id="{308D52A0-0D5E-4D58-8414-44FA2EF104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6" name="Text Box 2">
          <a:extLst>
            <a:ext uri="{FF2B5EF4-FFF2-40B4-BE49-F238E27FC236}">
              <a16:creationId xmlns:a16="http://schemas.microsoft.com/office/drawing/2014/main" id="{A4227AE6-BBA1-49C2-B7F3-F86F6B9D705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7" name="Text Box 2">
          <a:extLst>
            <a:ext uri="{FF2B5EF4-FFF2-40B4-BE49-F238E27FC236}">
              <a16:creationId xmlns:a16="http://schemas.microsoft.com/office/drawing/2014/main" id="{E27F723F-7C4E-4F8B-9587-95A048F5C8F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21636976-05BD-4EB4-95B2-444ADF8D02E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7AAD964C-68D1-4481-B3B8-FA49D0FD74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A5ABD8E9-B6B8-4CF0-9A14-56A6B352FCE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2FEFA935-305D-4DBD-86DD-486243BF11A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2" name="Text Box 2">
          <a:extLst>
            <a:ext uri="{FF2B5EF4-FFF2-40B4-BE49-F238E27FC236}">
              <a16:creationId xmlns:a16="http://schemas.microsoft.com/office/drawing/2014/main" id="{10DED7BD-637F-4AA3-AA73-900E9680BC2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3" name="Text Box 2">
          <a:extLst>
            <a:ext uri="{FF2B5EF4-FFF2-40B4-BE49-F238E27FC236}">
              <a16:creationId xmlns:a16="http://schemas.microsoft.com/office/drawing/2014/main" id="{6E9FAA99-968A-4E97-B804-A88E036BC07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4" name="Text Box 2">
          <a:extLst>
            <a:ext uri="{FF2B5EF4-FFF2-40B4-BE49-F238E27FC236}">
              <a16:creationId xmlns:a16="http://schemas.microsoft.com/office/drawing/2014/main" id="{A2168D5A-4C46-410F-8A81-9AE98B581B2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5" name="Text Box 2">
          <a:extLst>
            <a:ext uri="{FF2B5EF4-FFF2-40B4-BE49-F238E27FC236}">
              <a16:creationId xmlns:a16="http://schemas.microsoft.com/office/drawing/2014/main" id="{5F2D07C1-4034-438D-9395-419384951F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C574393B-8DD9-44B0-8053-8B312BBA36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7" name="Text Box 2">
          <a:extLst>
            <a:ext uri="{FF2B5EF4-FFF2-40B4-BE49-F238E27FC236}">
              <a16:creationId xmlns:a16="http://schemas.microsoft.com/office/drawing/2014/main" id="{AF0A5428-0B3A-4182-8845-8172DA39F36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8" name="Text Box 2">
          <a:extLst>
            <a:ext uri="{FF2B5EF4-FFF2-40B4-BE49-F238E27FC236}">
              <a16:creationId xmlns:a16="http://schemas.microsoft.com/office/drawing/2014/main" id="{6CCCFDF4-0D37-4B9C-BAC0-ABCB30EFFC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29" name="Text Box 2">
          <a:extLst>
            <a:ext uri="{FF2B5EF4-FFF2-40B4-BE49-F238E27FC236}">
              <a16:creationId xmlns:a16="http://schemas.microsoft.com/office/drawing/2014/main" id="{128AD3BB-D638-44A0-92E2-D01DB274409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0" name="Text Box 2">
          <a:extLst>
            <a:ext uri="{FF2B5EF4-FFF2-40B4-BE49-F238E27FC236}">
              <a16:creationId xmlns:a16="http://schemas.microsoft.com/office/drawing/2014/main" id="{C53E391C-07CA-4CC8-9B58-7B745F2074A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1" name="Text Box 2">
          <a:extLst>
            <a:ext uri="{FF2B5EF4-FFF2-40B4-BE49-F238E27FC236}">
              <a16:creationId xmlns:a16="http://schemas.microsoft.com/office/drawing/2014/main" id="{85364AC1-6D50-4C35-80F3-2243DBE300C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3BCC1105-DF8B-4709-9D42-386225C7682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3" name="Text Box 2">
          <a:extLst>
            <a:ext uri="{FF2B5EF4-FFF2-40B4-BE49-F238E27FC236}">
              <a16:creationId xmlns:a16="http://schemas.microsoft.com/office/drawing/2014/main" id="{A2C9B451-4605-4DFE-AD9E-ECE4ABA2B20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4" name="Text Box 2">
          <a:extLst>
            <a:ext uri="{FF2B5EF4-FFF2-40B4-BE49-F238E27FC236}">
              <a16:creationId xmlns:a16="http://schemas.microsoft.com/office/drawing/2014/main" id="{CEC98FC8-E653-4397-B390-3AECC74FC41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5" name="Text Box 2">
          <a:extLst>
            <a:ext uri="{FF2B5EF4-FFF2-40B4-BE49-F238E27FC236}">
              <a16:creationId xmlns:a16="http://schemas.microsoft.com/office/drawing/2014/main" id="{28229A36-39DD-4DA9-9E01-DEEF6AB5B0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6" name="Text Box 2">
          <a:extLst>
            <a:ext uri="{FF2B5EF4-FFF2-40B4-BE49-F238E27FC236}">
              <a16:creationId xmlns:a16="http://schemas.microsoft.com/office/drawing/2014/main" id="{AE9E81DC-B6FE-4DE8-ABC6-85AC79F266D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935B2577-1CE6-43D7-8557-91222325E33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27C99F14-89A3-4CAC-A9B0-73E374E325C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39" name="Text Box 2">
          <a:extLst>
            <a:ext uri="{FF2B5EF4-FFF2-40B4-BE49-F238E27FC236}">
              <a16:creationId xmlns:a16="http://schemas.microsoft.com/office/drawing/2014/main" id="{9E90DF82-61E8-4969-B2C2-8EC38C3F405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0" name="Text Box 2">
          <a:extLst>
            <a:ext uri="{FF2B5EF4-FFF2-40B4-BE49-F238E27FC236}">
              <a16:creationId xmlns:a16="http://schemas.microsoft.com/office/drawing/2014/main" id="{1125B7F1-2924-420D-8AD3-3F3A5A37F26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ABC4530F-B185-49C8-9E48-595ECC6E9F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2" name="Text Box 2">
          <a:extLst>
            <a:ext uri="{FF2B5EF4-FFF2-40B4-BE49-F238E27FC236}">
              <a16:creationId xmlns:a16="http://schemas.microsoft.com/office/drawing/2014/main" id="{E009445D-007F-4F1B-AFED-AF4DF201C2D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70633146-3687-401E-A95F-D861720448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A4A506AD-5662-486F-B39A-A5A83AF54BC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5" name="Text Box 2">
          <a:extLst>
            <a:ext uri="{FF2B5EF4-FFF2-40B4-BE49-F238E27FC236}">
              <a16:creationId xmlns:a16="http://schemas.microsoft.com/office/drawing/2014/main" id="{B8C94E07-3A14-42A9-9CA9-4961764B12B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98F29F0-7056-4123-AC8D-1EC09CF7F75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7" name="Text Box 2">
          <a:extLst>
            <a:ext uri="{FF2B5EF4-FFF2-40B4-BE49-F238E27FC236}">
              <a16:creationId xmlns:a16="http://schemas.microsoft.com/office/drawing/2014/main" id="{BA49900F-DEBF-4D17-BBCF-5063219054E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8" name="Text Box 2">
          <a:extLst>
            <a:ext uri="{FF2B5EF4-FFF2-40B4-BE49-F238E27FC236}">
              <a16:creationId xmlns:a16="http://schemas.microsoft.com/office/drawing/2014/main" id="{53AF718B-6BC4-405F-9E7D-EE3B62DAD6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49" name="Text Box 2">
          <a:extLst>
            <a:ext uri="{FF2B5EF4-FFF2-40B4-BE49-F238E27FC236}">
              <a16:creationId xmlns:a16="http://schemas.microsoft.com/office/drawing/2014/main" id="{39A9B3EB-AD41-482A-A42C-9FEC64CB9B6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E1CFF720-9AC1-4BDA-A74B-F1099416DC3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EF5A4CAB-56DE-4794-B718-BC406C1E708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2" name="Text Box 2">
          <a:extLst>
            <a:ext uri="{FF2B5EF4-FFF2-40B4-BE49-F238E27FC236}">
              <a16:creationId xmlns:a16="http://schemas.microsoft.com/office/drawing/2014/main" id="{378D95E5-2294-4661-B2D5-8A26CD3A3BA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3" name="Text Box 2">
          <a:extLst>
            <a:ext uri="{FF2B5EF4-FFF2-40B4-BE49-F238E27FC236}">
              <a16:creationId xmlns:a16="http://schemas.microsoft.com/office/drawing/2014/main" id="{8B054D32-A885-4115-AEE6-8D038DC3409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4" name="Text Box 2">
          <a:extLst>
            <a:ext uri="{FF2B5EF4-FFF2-40B4-BE49-F238E27FC236}">
              <a16:creationId xmlns:a16="http://schemas.microsoft.com/office/drawing/2014/main" id="{6B03017E-59C1-416C-A0D3-FAD994841F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5" name="Text Box 2">
          <a:extLst>
            <a:ext uri="{FF2B5EF4-FFF2-40B4-BE49-F238E27FC236}">
              <a16:creationId xmlns:a16="http://schemas.microsoft.com/office/drawing/2014/main" id="{DBE3911B-A699-4B58-9A69-80D9ED1CD7E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6" name="Text Box 2">
          <a:extLst>
            <a:ext uri="{FF2B5EF4-FFF2-40B4-BE49-F238E27FC236}">
              <a16:creationId xmlns:a16="http://schemas.microsoft.com/office/drawing/2014/main" id="{959368D3-5BD4-4216-8C46-209ECBA952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7" name="Text Box 2">
          <a:extLst>
            <a:ext uri="{FF2B5EF4-FFF2-40B4-BE49-F238E27FC236}">
              <a16:creationId xmlns:a16="http://schemas.microsoft.com/office/drawing/2014/main" id="{0AEE3040-4BDF-471D-86ED-17FA2AE6738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8" name="Text Box 2">
          <a:extLst>
            <a:ext uri="{FF2B5EF4-FFF2-40B4-BE49-F238E27FC236}">
              <a16:creationId xmlns:a16="http://schemas.microsoft.com/office/drawing/2014/main" id="{3CC2C408-ECF2-4D1E-A5EE-161B11DF10F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59" name="Text Box 2">
          <a:extLst>
            <a:ext uri="{FF2B5EF4-FFF2-40B4-BE49-F238E27FC236}">
              <a16:creationId xmlns:a16="http://schemas.microsoft.com/office/drawing/2014/main" id="{B74FFCB4-A031-40B7-8BFA-0F80547A779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90781940-3E85-43C4-A51B-28C60E917F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1" name="Text Box 2">
          <a:extLst>
            <a:ext uri="{FF2B5EF4-FFF2-40B4-BE49-F238E27FC236}">
              <a16:creationId xmlns:a16="http://schemas.microsoft.com/office/drawing/2014/main" id="{8B5782F8-560B-417D-AA68-96DDE74A3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2" name="Text Box 2">
          <a:extLst>
            <a:ext uri="{FF2B5EF4-FFF2-40B4-BE49-F238E27FC236}">
              <a16:creationId xmlns:a16="http://schemas.microsoft.com/office/drawing/2014/main" id="{8017E607-457C-452F-B356-0BEF05056B0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3" name="Text Box 2">
          <a:extLst>
            <a:ext uri="{FF2B5EF4-FFF2-40B4-BE49-F238E27FC236}">
              <a16:creationId xmlns:a16="http://schemas.microsoft.com/office/drawing/2014/main" id="{B7006955-257E-4475-B1C5-348C8A1047B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B508B285-4162-4D38-AD84-A3EACF73303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265" name="Text Box 2">
          <a:extLst>
            <a:ext uri="{FF2B5EF4-FFF2-40B4-BE49-F238E27FC236}">
              <a16:creationId xmlns:a16="http://schemas.microsoft.com/office/drawing/2014/main" id="{C033A039-4A2E-4F08-85D8-1239C9EF897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66" name="Text Box 2">
          <a:extLst>
            <a:ext uri="{FF2B5EF4-FFF2-40B4-BE49-F238E27FC236}">
              <a16:creationId xmlns:a16="http://schemas.microsoft.com/office/drawing/2014/main" id="{B7180F86-F51B-4C56-BFDE-6BF5F52B354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67" name="Text Box 2">
          <a:extLst>
            <a:ext uri="{FF2B5EF4-FFF2-40B4-BE49-F238E27FC236}">
              <a16:creationId xmlns:a16="http://schemas.microsoft.com/office/drawing/2014/main" id="{FD8797CD-2D46-44B8-B3E4-FAF74B9EAD5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CFBA0C1-47ED-4F8E-8775-491987B520A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69" name="Text Box 2">
          <a:extLst>
            <a:ext uri="{FF2B5EF4-FFF2-40B4-BE49-F238E27FC236}">
              <a16:creationId xmlns:a16="http://schemas.microsoft.com/office/drawing/2014/main" id="{A11E89ED-1840-4F1A-83D0-B31245F2480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0" name="Text Box 2">
          <a:extLst>
            <a:ext uri="{FF2B5EF4-FFF2-40B4-BE49-F238E27FC236}">
              <a16:creationId xmlns:a16="http://schemas.microsoft.com/office/drawing/2014/main" id="{425C4B61-6958-48F8-9C54-B7DE5046242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1" name="Text Box 2">
          <a:extLst>
            <a:ext uri="{FF2B5EF4-FFF2-40B4-BE49-F238E27FC236}">
              <a16:creationId xmlns:a16="http://schemas.microsoft.com/office/drawing/2014/main" id="{AA82F3A7-6DE9-4327-A5DA-8FEF37476F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2" name="Text Box 2">
          <a:extLst>
            <a:ext uri="{FF2B5EF4-FFF2-40B4-BE49-F238E27FC236}">
              <a16:creationId xmlns:a16="http://schemas.microsoft.com/office/drawing/2014/main" id="{6A8D298E-B668-42AD-ADF7-B180299FB84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3" name="Text Box 2">
          <a:extLst>
            <a:ext uri="{FF2B5EF4-FFF2-40B4-BE49-F238E27FC236}">
              <a16:creationId xmlns:a16="http://schemas.microsoft.com/office/drawing/2014/main" id="{D4ABD20D-8955-4162-8509-9E06BDA5E6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4" name="Text Box 2">
          <a:extLst>
            <a:ext uri="{FF2B5EF4-FFF2-40B4-BE49-F238E27FC236}">
              <a16:creationId xmlns:a16="http://schemas.microsoft.com/office/drawing/2014/main" id="{4CFBD2BF-3D4D-4824-911C-CA90B71B4F5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5" name="Text Box 2">
          <a:extLst>
            <a:ext uri="{FF2B5EF4-FFF2-40B4-BE49-F238E27FC236}">
              <a16:creationId xmlns:a16="http://schemas.microsoft.com/office/drawing/2014/main" id="{861F1FAA-49D3-457D-9BA2-40CD605DC2C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6" name="Text Box 2">
          <a:extLst>
            <a:ext uri="{FF2B5EF4-FFF2-40B4-BE49-F238E27FC236}">
              <a16:creationId xmlns:a16="http://schemas.microsoft.com/office/drawing/2014/main" id="{13C33351-53ED-46A7-9295-E01CC6A9804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7" name="Text Box 2">
          <a:extLst>
            <a:ext uri="{FF2B5EF4-FFF2-40B4-BE49-F238E27FC236}">
              <a16:creationId xmlns:a16="http://schemas.microsoft.com/office/drawing/2014/main" id="{14F4DA05-93C3-4089-A65D-A0C9595E8D9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C4DCDCBC-99AE-4327-91A5-C234173888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79" name="Text Box 2">
          <a:extLst>
            <a:ext uri="{FF2B5EF4-FFF2-40B4-BE49-F238E27FC236}">
              <a16:creationId xmlns:a16="http://schemas.microsoft.com/office/drawing/2014/main" id="{CD9FD6AF-1253-488E-8CDC-1F16E6EE89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0" name="Text Box 2">
          <a:extLst>
            <a:ext uri="{FF2B5EF4-FFF2-40B4-BE49-F238E27FC236}">
              <a16:creationId xmlns:a16="http://schemas.microsoft.com/office/drawing/2014/main" id="{82D88C08-F0E9-45C9-B769-B103AD268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1" name="Text Box 2">
          <a:extLst>
            <a:ext uri="{FF2B5EF4-FFF2-40B4-BE49-F238E27FC236}">
              <a16:creationId xmlns:a16="http://schemas.microsoft.com/office/drawing/2014/main" id="{46222051-7D28-4628-BEFF-EA8754C2653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476C9C1B-32D6-4696-99A7-34E58E9FB8E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3" name="Text Box 2">
          <a:extLst>
            <a:ext uri="{FF2B5EF4-FFF2-40B4-BE49-F238E27FC236}">
              <a16:creationId xmlns:a16="http://schemas.microsoft.com/office/drawing/2014/main" id="{2E9E6888-3843-4652-982E-3A462070680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4" name="Text Box 2">
          <a:extLst>
            <a:ext uri="{FF2B5EF4-FFF2-40B4-BE49-F238E27FC236}">
              <a16:creationId xmlns:a16="http://schemas.microsoft.com/office/drawing/2014/main" id="{96740EC3-4E6A-4A3E-8ADA-B528B4AABD7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5" name="Text Box 2">
          <a:extLst>
            <a:ext uri="{FF2B5EF4-FFF2-40B4-BE49-F238E27FC236}">
              <a16:creationId xmlns:a16="http://schemas.microsoft.com/office/drawing/2014/main" id="{76279943-CA1E-45D8-BF2E-76CFA6A340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5344D28C-37F4-4712-B158-B22040526BA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7" name="Text Box 2">
          <a:extLst>
            <a:ext uri="{FF2B5EF4-FFF2-40B4-BE49-F238E27FC236}">
              <a16:creationId xmlns:a16="http://schemas.microsoft.com/office/drawing/2014/main" id="{4D213E30-FCB5-499F-994A-D6999185DE5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8" name="Text Box 2">
          <a:extLst>
            <a:ext uri="{FF2B5EF4-FFF2-40B4-BE49-F238E27FC236}">
              <a16:creationId xmlns:a16="http://schemas.microsoft.com/office/drawing/2014/main" id="{D5F2D337-E9E4-4DAE-98D3-74A7BEB9C1E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89" name="Text Box 2">
          <a:extLst>
            <a:ext uri="{FF2B5EF4-FFF2-40B4-BE49-F238E27FC236}">
              <a16:creationId xmlns:a16="http://schemas.microsoft.com/office/drawing/2014/main" id="{B46AC1D1-B07A-4A1B-9A41-54CB32E517F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90" name="Text Box 2">
          <a:extLst>
            <a:ext uri="{FF2B5EF4-FFF2-40B4-BE49-F238E27FC236}">
              <a16:creationId xmlns:a16="http://schemas.microsoft.com/office/drawing/2014/main" id="{E393CAF4-755E-419F-974D-33295267FB7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BB142175-491D-473E-A83A-AE2EFA738DB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292" name="Text Box 2">
          <a:extLst>
            <a:ext uri="{FF2B5EF4-FFF2-40B4-BE49-F238E27FC236}">
              <a16:creationId xmlns:a16="http://schemas.microsoft.com/office/drawing/2014/main" id="{58ED2C91-264C-4883-A0C4-17FF236F36D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293" name="Text Box 2">
          <a:extLst>
            <a:ext uri="{FF2B5EF4-FFF2-40B4-BE49-F238E27FC236}">
              <a16:creationId xmlns:a16="http://schemas.microsoft.com/office/drawing/2014/main" id="{6C8E14F9-FF68-4343-B729-F6E0C88AA0F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94" name="Text Box 2">
          <a:extLst>
            <a:ext uri="{FF2B5EF4-FFF2-40B4-BE49-F238E27FC236}">
              <a16:creationId xmlns:a16="http://schemas.microsoft.com/office/drawing/2014/main" id="{872D11DF-F155-4509-AE11-2FE6E6B4254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95" name="Text Box 2">
          <a:extLst>
            <a:ext uri="{FF2B5EF4-FFF2-40B4-BE49-F238E27FC236}">
              <a16:creationId xmlns:a16="http://schemas.microsoft.com/office/drawing/2014/main" id="{B676E302-3F6C-4D04-A7C3-AFFE4579286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A1108BB2-0C6C-4F0C-A9F0-A7FC83B4AD89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297" name="Text Box 2">
          <a:extLst>
            <a:ext uri="{FF2B5EF4-FFF2-40B4-BE49-F238E27FC236}">
              <a16:creationId xmlns:a16="http://schemas.microsoft.com/office/drawing/2014/main" id="{D58296CE-9876-4AFC-852E-4B0EACBBFD4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98" name="Text Box 2">
          <a:extLst>
            <a:ext uri="{FF2B5EF4-FFF2-40B4-BE49-F238E27FC236}">
              <a16:creationId xmlns:a16="http://schemas.microsoft.com/office/drawing/2014/main" id="{7C38CE03-48E9-4B3A-A222-F7F12923D2B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299" name="Text Box 2">
          <a:extLst>
            <a:ext uri="{FF2B5EF4-FFF2-40B4-BE49-F238E27FC236}">
              <a16:creationId xmlns:a16="http://schemas.microsoft.com/office/drawing/2014/main" id="{5B439892-E03A-4572-B177-3F19FE79989B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00" name="Text Box 2">
          <a:extLst>
            <a:ext uri="{FF2B5EF4-FFF2-40B4-BE49-F238E27FC236}">
              <a16:creationId xmlns:a16="http://schemas.microsoft.com/office/drawing/2014/main" id="{AEE242C4-F0DE-4612-85E6-2B33186E5F7C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301" name="Text Box 2">
          <a:extLst>
            <a:ext uri="{FF2B5EF4-FFF2-40B4-BE49-F238E27FC236}">
              <a16:creationId xmlns:a16="http://schemas.microsoft.com/office/drawing/2014/main" id="{90F5E2A7-15C7-411D-921E-9B28A73B8D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02" name="Text Box 2">
          <a:extLst>
            <a:ext uri="{FF2B5EF4-FFF2-40B4-BE49-F238E27FC236}">
              <a16:creationId xmlns:a16="http://schemas.microsoft.com/office/drawing/2014/main" id="{CE3D5AC2-8A3E-4CD5-9A14-261D3DDCC0A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03" name="Text Box 2">
          <a:extLst>
            <a:ext uri="{FF2B5EF4-FFF2-40B4-BE49-F238E27FC236}">
              <a16:creationId xmlns:a16="http://schemas.microsoft.com/office/drawing/2014/main" id="{DC7EBEE0-FD13-40A4-BA09-E9A3D483F588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B1BF1F92-3682-44A4-9A8D-188A6EBB555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305" name="Text Box 2">
          <a:extLst>
            <a:ext uri="{FF2B5EF4-FFF2-40B4-BE49-F238E27FC236}">
              <a16:creationId xmlns:a16="http://schemas.microsoft.com/office/drawing/2014/main" id="{64F5AC56-180C-4C5A-8CCF-A9F4F58552B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06" name="Text Box 2">
          <a:extLst>
            <a:ext uri="{FF2B5EF4-FFF2-40B4-BE49-F238E27FC236}">
              <a16:creationId xmlns:a16="http://schemas.microsoft.com/office/drawing/2014/main" id="{158B279B-DBBB-4756-852B-C39AAE3A3467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07" name="Text Box 2">
          <a:extLst>
            <a:ext uri="{FF2B5EF4-FFF2-40B4-BE49-F238E27FC236}">
              <a16:creationId xmlns:a16="http://schemas.microsoft.com/office/drawing/2014/main" id="{81BB301A-89DA-4F2D-8587-E54D7F7D100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08" name="Text Box 2">
          <a:extLst>
            <a:ext uri="{FF2B5EF4-FFF2-40B4-BE49-F238E27FC236}">
              <a16:creationId xmlns:a16="http://schemas.microsoft.com/office/drawing/2014/main" id="{DD4A0568-64ED-4CDC-9B00-49F0AE1956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7EA63D5F-C177-401D-95A4-FCAE4FA49186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F8106AD5-0317-4112-82F7-371B86BF13E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1" name="Text Box 2">
          <a:extLst>
            <a:ext uri="{FF2B5EF4-FFF2-40B4-BE49-F238E27FC236}">
              <a16:creationId xmlns:a16="http://schemas.microsoft.com/office/drawing/2014/main" id="{70199084-96B7-48F5-B84D-7D7CD87DC1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2" name="Text Box 2">
          <a:extLst>
            <a:ext uri="{FF2B5EF4-FFF2-40B4-BE49-F238E27FC236}">
              <a16:creationId xmlns:a16="http://schemas.microsoft.com/office/drawing/2014/main" id="{932243B4-B317-4159-97B8-C8214C127A1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3" name="Text Box 2">
          <a:extLst>
            <a:ext uri="{FF2B5EF4-FFF2-40B4-BE49-F238E27FC236}">
              <a16:creationId xmlns:a16="http://schemas.microsoft.com/office/drawing/2014/main" id="{8DE6F6B6-01AE-4B6E-ADC7-3580FAE2C2D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4" name="Text Box 2">
          <a:extLst>
            <a:ext uri="{FF2B5EF4-FFF2-40B4-BE49-F238E27FC236}">
              <a16:creationId xmlns:a16="http://schemas.microsoft.com/office/drawing/2014/main" id="{57A7F191-C9A0-448F-8C63-8D76811D797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5" name="Text Box 2">
          <a:extLst>
            <a:ext uri="{FF2B5EF4-FFF2-40B4-BE49-F238E27FC236}">
              <a16:creationId xmlns:a16="http://schemas.microsoft.com/office/drawing/2014/main" id="{F70D97C5-5321-4386-814F-36B81B58FD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F1A8C853-9A35-4F69-A079-54A6FEC31BC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7" name="Text Box 2">
          <a:extLst>
            <a:ext uri="{FF2B5EF4-FFF2-40B4-BE49-F238E27FC236}">
              <a16:creationId xmlns:a16="http://schemas.microsoft.com/office/drawing/2014/main" id="{6F832D17-8E50-4054-9E67-073B427DAC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99835789-EEA4-4097-B4F8-F497CB253EF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19" name="Text Box 2">
          <a:extLst>
            <a:ext uri="{FF2B5EF4-FFF2-40B4-BE49-F238E27FC236}">
              <a16:creationId xmlns:a16="http://schemas.microsoft.com/office/drawing/2014/main" id="{069FF6D0-B55F-423D-8F43-AEBADCC92B8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0" name="Text Box 2">
          <a:extLst>
            <a:ext uri="{FF2B5EF4-FFF2-40B4-BE49-F238E27FC236}">
              <a16:creationId xmlns:a16="http://schemas.microsoft.com/office/drawing/2014/main" id="{3E1134BB-FE24-44CE-910D-146AF7F5CE6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1" name="Text Box 2">
          <a:extLst>
            <a:ext uri="{FF2B5EF4-FFF2-40B4-BE49-F238E27FC236}">
              <a16:creationId xmlns:a16="http://schemas.microsoft.com/office/drawing/2014/main" id="{D9D1B0BA-7113-472D-B4D4-15ECECE2C24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58DBC0A-6F3D-4C99-A04F-D992830E782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3" name="Text Box 2">
          <a:extLst>
            <a:ext uri="{FF2B5EF4-FFF2-40B4-BE49-F238E27FC236}">
              <a16:creationId xmlns:a16="http://schemas.microsoft.com/office/drawing/2014/main" id="{3BA77A7C-CC02-4587-838C-95DCF2A43D4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4" name="Text Box 2">
          <a:extLst>
            <a:ext uri="{FF2B5EF4-FFF2-40B4-BE49-F238E27FC236}">
              <a16:creationId xmlns:a16="http://schemas.microsoft.com/office/drawing/2014/main" id="{43BC797F-9CCC-4109-AA9E-1D70BFB44F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5" name="Text Box 2">
          <a:extLst>
            <a:ext uri="{FF2B5EF4-FFF2-40B4-BE49-F238E27FC236}">
              <a16:creationId xmlns:a16="http://schemas.microsoft.com/office/drawing/2014/main" id="{F4C04361-DFCD-47EB-AC17-6DEA9A0507F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6" name="Text Box 2">
          <a:extLst>
            <a:ext uri="{FF2B5EF4-FFF2-40B4-BE49-F238E27FC236}">
              <a16:creationId xmlns:a16="http://schemas.microsoft.com/office/drawing/2014/main" id="{F72D0512-66E4-48A6-B336-27AB75B67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7" name="Text Box 2">
          <a:extLst>
            <a:ext uri="{FF2B5EF4-FFF2-40B4-BE49-F238E27FC236}">
              <a16:creationId xmlns:a16="http://schemas.microsoft.com/office/drawing/2014/main" id="{A921F9FD-BFFB-42D5-B91D-B49C7A5FD4B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42BD6612-038E-4731-8C04-55E93BA9EA9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29" name="Text Box 2">
          <a:extLst>
            <a:ext uri="{FF2B5EF4-FFF2-40B4-BE49-F238E27FC236}">
              <a16:creationId xmlns:a16="http://schemas.microsoft.com/office/drawing/2014/main" id="{025B0730-9A92-4EFE-B863-11346BBDF9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0" name="Text Box 2">
          <a:extLst>
            <a:ext uri="{FF2B5EF4-FFF2-40B4-BE49-F238E27FC236}">
              <a16:creationId xmlns:a16="http://schemas.microsoft.com/office/drawing/2014/main" id="{9849767E-C736-4172-AC46-A4D3ECFAE7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1" name="Text Box 2">
          <a:extLst>
            <a:ext uri="{FF2B5EF4-FFF2-40B4-BE49-F238E27FC236}">
              <a16:creationId xmlns:a16="http://schemas.microsoft.com/office/drawing/2014/main" id="{6F7C8E44-C574-45CD-88B3-00A12113E3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2" name="Text Box 2">
          <a:extLst>
            <a:ext uri="{FF2B5EF4-FFF2-40B4-BE49-F238E27FC236}">
              <a16:creationId xmlns:a16="http://schemas.microsoft.com/office/drawing/2014/main" id="{C4F0B887-AAEF-49D1-8303-3392FB24DB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3" name="Text Box 2">
          <a:extLst>
            <a:ext uri="{FF2B5EF4-FFF2-40B4-BE49-F238E27FC236}">
              <a16:creationId xmlns:a16="http://schemas.microsoft.com/office/drawing/2014/main" id="{68BE8D6D-3383-490E-9985-10B0A03F46D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F2F7B1BC-C723-4E28-97DF-CFADC9B491B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5" name="Text Box 2">
          <a:extLst>
            <a:ext uri="{FF2B5EF4-FFF2-40B4-BE49-F238E27FC236}">
              <a16:creationId xmlns:a16="http://schemas.microsoft.com/office/drawing/2014/main" id="{86648C4B-F6DC-4E65-816A-A927F1BC203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C1F8FBC5-7C58-45CA-843C-6D2132B0DA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7" name="Text Box 2">
          <a:extLst>
            <a:ext uri="{FF2B5EF4-FFF2-40B4-BE49-F238E27FC236}">
              <a16:creationId xmlns:a16="http://schemas.microsoft.com/office/drawing/2014/main" id="{30DE4021-1E27-49F3-B768-7F57A2C149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8" name="Text Box 2">
          <a:extLst>
            <a:ext uri="{FF2B5EF4-FFF2-40B4-BE49-F238E27FC236}">
              <a16:creationId xmlns:a16="http://schemas.microsoft.com/office/drawing/2014/main" id="{8BF70946-AF90-4B31-87A1-33A292DD23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39" name="Text Box 2">
          <a:extLst>
            <a:ext uri="{FF2B5EF4-FFF2-40B4-BE49-F238E27FC236}">
              <a16:creationId xmlns:a16="http://schemas.microsoft.com/office/drawing/2014/main" id="{780E49FF-592B-448E-AA10-ADE198FA18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BE8146E6-9C7C-440F-8444-A8BEE79628EF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52D2FC5E-4D68-407A-B605-F6FD6928433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2" name="Text Box 2">
          <a:extLst>
            <a:ext uri="{FF2B5EF4-FFF2-40B4-BE49-F238E27FC236}">
              <a16:creationId xmlns:a16="http://schemas.microsoft.com/office/drawing/2014/main" id="{8B062372-C61C-46D6-AA40-25A7F3B2F3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3" name="Text Box 2">
          <a:extLst>
            <a:ext uri="{FF2B5EF4-FFF2-40B4-BE49-F238E27FC236}">
              <a16:creationId xmlns:a16="http://schemas.microsoft.com/office/drawing/2014/main" id="{7AE230A9-12B0-47EB-ABF0-21F84DCB5DC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4" name="Text Box 2">
          <a:extLst>
            <a:ext uri="{FF2B5EF4-FFF2-40B4-BE49-F238E27FC236}">
              <a16:creationId xmlns:a16="http://schemas.microsoft.com/office/drawing/2014/main" id="{26D291F5-AD81-424E-8B71-133566DF92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C9536A33-F6E4-4BD7-9C28-A6F1144B86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7B99DF0F-734F-48E8-9E3F-069AF4C7C0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7" name="Text Box 2">
          <a:extLst>
            <a:ext uri="{FF2B5EF4-FFF2-40B4-BE49-F238E27FC236}">
              <a16:creationId xmlns:a16="http://schemas.microsoft.com/office/drawing/2014/main" id="{62AF9FBC-BD80-4165-A00E-637E26CDF4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8" name="Text Box 2">
          <a:extLst>
            <a:ext uri="{FF2B5EF4-FFF2-40B4-BE49-F238E27FC236}">
              <a16:creationId xmlns:a16="http://schemas.microsoft.com/office/drawing/2014/main" id="{8B83D1A8-AA83-4B7D-99FA-F5E2521A6C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49" name="Text Box 2">
          <a:extLst>
            <a:ext uri="{FF2B5EF4-FFF2-40B4-BE49-F238E27FC236}">
              <a16:creationId xmlns:a16="http://schemas.microsoft.com/office/drawing/2014/main" id="{6918ED3B-0A10-45A8-A429-0E716C4736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50" name="Text Box 2">
          <a:extLst>
            <a:ext uri="{FF2B5EF4-FFF2-40B4-BE49-F238E27FC236}">
              <a16:creationId xmlns:a16="http://schemas.microsoft.com/office/drawing/2014/main" id="{E8493D3B-D020-4D84-A55E-CC4CD975BC6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43800C3D-F86A-4E96-BC18-82D06EFF8AF0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C7087540-1CEE-4217-A971-ED13470010C1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53" name="Text Box 2">
          <a:extLst>
            <a:ext uri="{FF2B5EF4-FFF2-40B4-BE49-F238E27FC236}">
              <a16:creationId xmlns:a16="http://schemas.microsoft.com/office/drawing/2014/main" id="{75C57835-0773-4B41-941B-1732172E030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5933D9A8-D1F5-4DFD-AA77-6FD489B8C6E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55" name="Text Box 2">
          <a:extLst>
            <a:ext uri="{FF2B5EF4-FFF2-40B4-BE49-F238E27FC236}">
              <a16:creationId xmlns:a16="http://schemas.microsoft.com/office/drawing/2014/main" id="{F3503B22-E85D-4474-B8AD-6D3DBF7175B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56" name="Text Box 2">
          <a:extLst>
            <a:ext uri="{FF2B5EF4-FFF2-40B4-BE49-F238E27FC236}">
              <a16:creationId xmlns:a16="http://schemas.microsoft.com/office/drawing/2014/main" id="{029148B5-FBBB-4F2C-A30D-09DED31CD86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57" name="Text Box 2">
          <a:extLst>
            <a:ext uri="{FF2B5EF4-FFF2-40B4-BE49-F238E27FC236}">
              <a16:creationId xmlns:a16="http://schemas.microsoft.com/office/drawing/2014/main" id="{B5F2FDC1-02D3-4121-837E-8414D40C79B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58" name="Text Box 2">
          <a:extLst>
            <a:ext uri="{FF2B5EF4-FFF2-40B4-BE49-F238E27FC236}">
              <a16:creationId xmlns:a16="http://schemas.microsoft.com/office/drawing/2014/main" id="{352AD2F7-273E-4B37-88BC-4C2F500DDFC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59" name="Text Box 2">
          <a:extLst>
            <a:ext uri="{FF2B5EF4-FFF2-40B4-BE49-F238E27FC236}">
              <a16:creationId xmlns:a16="http://schemas.microsoft.com/office/drawing/2014/main" id="{A5569EEA-3621-4FDA-BDE5-2DD3AE22419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0" name="Text Box 2">
          <a:extLst>
            <a:ext uri="{FF2B5EF4-FFF2-40B4-BE49-F238E27FC236}">
              <a16:creationId xmlns:a16="http://schemas.microsoft.com/office/drawing/2014/main" id="{BE46E45A-75D7-4589-8B0B-1A5C85171C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1" name="Text Box 2">
          <a:extLst>
            <a:ext uri="{FF2B5EF4-FFF2-40B4-BE49-F238E27FC236}">
              <a16:creationId xmlns:a16="http://schemas.microsoft.com/office/drawing/2014/main" id="{24AB2B3F-BB8E-48D8-84C8-3F11D9AA9A7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C648384C-642C-461E-A7C3-EFF379E5FF6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5D858FC5-45DA-40A3-9750-9EF6B9532AB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4" name="Text Box 2">
          <a:extLst>
            <a:ext uri="{FF2B5EF4-FFF2-40B4-BE49-F238E27FC236}">
              <a16:creationId xmlns:a16="http://schemas.microsoft.com/office/drawing/2014/main" id="{C8463068-4795-484B-9CE3-187F257BA5E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5" name="Text Box 2">
          <a:extLst>
            <a:ext uri="{FF2B5EF4-FFF2-40B4-BE49-F238E27FC236}">
              <a16:creationId xmlns:a16="http://schemas.microsoft.com/office/drawing/2014/main" id="{50280B49-2491-4380-9A9D-76F8E6F8C9C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6" name="Text Box 2">
          <a:extLst>
            <a:ext uri="{FF2B5EF4-FFF2-40B4-BE49-F238E27FC236}">
              <a16:creationId xmlns:a16="http://schemas.microsoft.com/office/drawing/2014/main" id="{24748265-87FD-447B-BC10-ECD2533300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7" name="Text Box 2">
          <a:extLst>
            <a:ext uri="{FF2B5EF4-FFF2-40B4-BE49-F238E27FC236}">
              <a16:creationId xmlns:a16="http://schemas.microsoft.com/office/drawing/2014/main" id="{B5F13788-7215-45E5-B606-DA9A3A4D65B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8" name="Text Box 2">
          <a:extLst>
            <a:ext uri="{FF2B5EF4-FFF2-40B4-BE49-F238E27FC236}">
              <a16:creationId xmlns:a16="http://schemas.microsoft.com/office/drawing/2014/main" id="{D15F64D0-3002-44B9-99B2-1FF11C7E781C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69" name="Text Box 2">
          <a:extLst>
            <a:ext uri="{FF2B5EF4-FFF2-40B4-BE49-F238E27FC236}">
              <a16:creationId xmlns:a16="http://schemas.microsoft.com/office/drawing/2014/main" id="{94134E5A-0880-4CA8-8875-5F582EFB3E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43A99D79-3724-4CDC-B710-120399804AD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1" name="Text Box 2">
          <a:extLst>
            <a:ext uri="{FF2B5EF4-FFF2-40B4-BE49-F238E27FC236}">
              <a16:creationId xmlns:a16="http://schemas.microsoft.com/office/drawing/2014/main" id="{E3E0814E-B1AA-4F24-BA52-D955BEBB753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2" name="Text Box 2">
          <a:extLst>
            <a:ext uri="{FF2B5EF4-FFF2-40B4-BE49-F238E27FC236}">
              <a16:creationId xmlns:a16="http://schemas.microsoft.com/office/drawing/2014/main" id="{E24ECE5B-97BE-4E2A-861B-95D1097C1E7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3" name="Text Box 2">
          <a:extLst>
            <a:ext uri="{FF2B5EF4-FFF2-40B4-BE49-F238E27FC236}">
              <a16:creationId xmlns:a16="http://schemas.microsoft.com/office/drawing/2014/main" id="{A2FB2F38-B5DF-4EA5-A458-0131E41D870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D1823DF-EADF-4820-AF38-B5DB6FD33FA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5" name="Text Box 2">
          <a:extLst>
            <a:ext uri="{FF2B5EF4-FFF2-40B4-BE49-F238E27FC236}">
              <a16:creationId xmlns:a16="http://schemas.microsoft.com/office/drawing/2014/main" id="{5F5D18BC-A84C-4CA6-B6E2-2C2528CABF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C4D2B338-411E-47BB-BD82-5043370B2C0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7" name="Text Box 2">
          <a:extLst>
            <a:ext uri="{FF2B5EF4-FFF2-40B4-BE49-F238E27FC236}">
              <a16:creationId xmlns:a16="http://schemas.microsoft.com/office/drawing/2014/main" id="{810DDEF3-BD78-4B25-9476-68C6632718E8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78" name="Text Box 2">
          <a:extLst>
            <a:ext uri="{FF2B5EF4-FFF2-40B4-BE49-F238E27FC236}">
              <a16:creationId xmlns:a16="http://schemas.microsoft.com/office/drawing/2014/main" id="{9C63AEED-199D-4CB5-A6E8-7CFEBBD2B337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538951EC-7816-40E0-A46F-D1DD23698755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BBCEE886-14B5-4A36-BB02-C1867AF8E8F4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ED238455-8E87-4B0D-BFFB-DD4897089AD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382" name="Text Box 2">
          <a:extLst>
            <a:ext uri="{FF2B5EF4-FFF2-40B4-BE49-F238E27FC236}">
              <a16:creationId xmlns:a16="http://schemas.microsoft.com/office/drawing/2014/main" id="{759CC5A2-D88C-4189-972A-D74F23589C46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83" name="Text Box 2">
          <a:extLst>
            <a:ext uri="{FF2B5EF4-FFF2-40B4-BE49-F238E27FC236}">
              <a16:creationId xmlns:a16="http://schemas.microsoft.com/office/drawing/2014/main" id="{F0527602-B1AD-442C-8FA1-5678EE27EFD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473BFFBA-59A7-4F99-A11A-937F8EC44924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85" name="Text Box 2">
          <a:extLst>
            <a:ext uri="{FF2B5EF4-FFF2-40B4-BE49-F238E27FC236}">
              <a16:creationId xmlns:a16="http://schemas.microsoft.com/office/drawing/2014/main" id="{5686AC4A-BE98-416D-9BFA-E490486CC1B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86" name="Text Box 2">
          <a:extLst>
            <a:ext uri="{FF2B5EF4-FFF2-40B4-BE49-F238E27FC236}">
              <a16:creationId xmlns:a16="http://schemas.microsoft.com/office/drawing/2014/main" id="{D9194636-055D-4DC8-9EA3-D33D36BD2B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FBA81B57-24DA-4A3A-9E84-3F47B13F6709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439F40D2-1AB7-465C-A446-8B80E5ADF9F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89" name="Text Box 2">
          <a:extLst>
            <a:ext uri="{FF2B5EF4-FFF2-40B4-BE49-F238E27FC236}">
              <a16:creationId xmlns:a16="http://schemas.microsoft.com/office/drawing/2014/main" id="{29BCD5BF-307C-444A-9F30-9CC4816D7E2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0" name="Text Box 2">
          <a:extLst>
            <a:ext uri="{FF2B5EF4-FFF2-40B4-BE49-F238E27FC236}">
              <a16:creationId xmlns:a16="http://schemas.microsoft.com/office/drawing/2014/main" id="{27E6A457-5C1B-4D38-881C-0867F25CC485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D69A5D77-A6A6-4A91-8AAD-617639F0047A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2" name="Text Box 2">
          <a:extLst>
            <a:ext uri="{FF2B5EF4-FFF2-40B4-BE49-F238E27FC236}">
              <a16:creationId xmlns:a16="http://schemas.microsoft.com/office/drawing/2014/main" id="{17AC4F04-10BC-4BB7-B4EE-F70BEF554651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3" name="Text Box 2">
          <a:extLst>
            <a:ext uri="{FF2B5EF4-FFF2-40B4-BE49-F238E27FC236}">
              <a16:creationId xmlns:a16="http://schemas.microsoft.com/office/drawing/2014/main" id="{D6D1EF35-9142-42D7-9708-1B64AC28C1FB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4" name="Text Box 2">
          <a:extLst>
            <a:ext uri="{FF2B5EF4-FFF2-40B4-BE49-F238E27FC236}">
              <a16:creationId xmlns:a16="http://schemas.microsoft.com/office/drawing/2014/main" id="{8CB0DA40-81EA-4B25-A0EB-D697E1A32A9E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5" name="Text Box 2">
          <a:extLst>
            <a:ext uri="{FF2B5EF4-FFF2-40B4-BE49-F238E27FC236}">
              <a16:creationId xmlns:a16="http://schemas.microsoft.com/office/drawing/2014/main" id="{5E24EA57-2B08-4D29-AB35-10937FFCA190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6" name="Text Box 2">
          <a:extLst>
            <a:ext uri="{FF2B5EF4-FFF2-40B4-BE49-F238E27FC236}">
              <a16:creationId xmlns:a16="http://schemas.microsoft.com/office/drawing/2014/main" id="{D4338F96-477A-4C01-9E8D-3617FAF9823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7" name="Text Box 2">
          <a:extLst>
            <a:ext uri="{FF2B5EF4-FFF2-40B4-BE49-F238E27FC236}">
              <a16:creationId xmlns:a16="http://schemas.microsoft.com/office/drawing/2014/main" id="{CF9368F6-A59A-416F-8EA6-BAE8FBDF21E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94FE0461-93C5-46CD-A426-47BD6C436242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399" name="Text Box 2">
          <a:extLst>
            <a:ext uri="{FF2B5EF4-FFF2-40B4-BE49-F238E27FC236}">
              <a16:creationId xmlns:a16="http://schemas.microsoft.com/office/drawing/2014/main" id="{1CE8420C-B02B-4347-95C2-D83012801153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00" name="Text Box 2">
          <a:extLst>
            <a:ext uri="{FF2B5EF4-FFF2-40B4-BE49-F238E27FC236}">
              <a16:creationId xmlns:a16="http://schemas.microsoft.com/office/drawing/2014/main" id="{45AFC028-92CE-42C9-8C7B-3BF5E3ACCC3D}"/>
            </a:ext>
          </a:extLst>
        </xdr:cNvPr>
        <xdr:cNvSpPr txBox="1">
          <a:spLocks noChangeArrowheads="1"/>
        </xdr:cNvSpPr>
      </xdr:nvSpPr>
      <xdr:spPr bwMode="auto">
        <a:xfrm>
          <a:off x="9432551" y="88851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01" name="Text Box 2">
          <a:extLst>
            <a:ext uri="{FF2B5EF4-FFF2-40B4-BE49-F238E27FC236}">
              <a16:creationId xmlns:a16="http://schemas.microsoft.com/office/drawing/2014/main" id="{B9DFACA0-6702-4D81-9D00-E1DE40DA3653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2" name="Text Box 2">
          <a:extLst>
            <a:ext uri="{FF2B5EF4-FFF2-40B4-BE49-F238E27FC236}">
              <a16:creationId xmlns:a16="http://schemas.microsoft.com/office/drawing/2014/main" id="{65B39832-A11D-4551-B766-AD5586692902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3" name="Text Box 2">
          <a:extLst>
            <a:ext uri="{FF2B5EF4-FFF2-40B4-BE49-F238E27FC236}">
              <a16:creationId xmlns:a16="http://schemas.microsoft.com/office/drawing/2014/main" id="{DC97C7CC-333B-4038-A791-4CEEB8828C2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4" name="Text Box 2">
          <a:extLst>
            <a:ext uri="{FF2B5EF4-FFF2-40B4-BE49-F238E27FC236}">
              <a16:creationId xmlns:a16="http://schemas.microsoft.com/office/drawing/2014/main" id="{D715075C-7106-41A9-838E-AB32D78CB88F}"/>
            </a:ext>
          </a:extLst>
        </xdr:cNvPr>
        <xdr:cNvSpPr txBox="1">
          <a:spLocks noChangeArrowheads="1"/>
        </xdr:cNvSpPr>
      </xdr:nvSpPr>
      <xdr:spPr bwMode="auto">
        <a:xfrm>
          <a:off x="9432551" y="87517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05" name="Text Box 2">
          <a:extLst>
            <a:ext uri="{FF2B5EF4-FFF2-40B4-BE49-F238E27FC236}">
              <a16:creationId xmlns:a16="http://schemas.microsoft.com/office/drawing/2014/main" id="{465A1A99-4D58-4D17-96B5-CDF6FB06E5A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447A448A-984C-466E-A3E4-45D66DB6341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7AA894C3-3920-4219-A1F6-DF3A65207A1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C3976BC3-DBD3-450F-BFB2-003843F92D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134FC020-E24D-40A4-AAA5-84957CB7B3F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7DE94DD0-9F8F-4B22-9030-4141C5F048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1" name="Text Box 2">
          <a:extLst>
            <a:ext uri="{FF2B5EF4-FFF2-40B4-BE49-F238E27FC236}">
              <a16:creationId xmlns:a16="http://schemas.microsoft.com/office/drawing/2014/main" id="{EEC33C88-9E6C-4177-B071-6BD6A84769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9F24E028-022A-4AFC-8FF4-4BB422BD0FE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3" name="Text Box 2">
          <a:extLst>
            <a:ext uri="{FF2B5EF4-FFF2-40B4-BE49-F238E27FC236}">
              <a16:creationId xmlns:a16="http://schemas.microsoft.com/office/drawing/2014/main" id="{0DA0A3BD-5191-438A-A569-161AAE70763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4" name="Text Box 2">
          <a:extLst>
            <a:ext uri="{FF2B5EF4-FFF2-40B4-BE49-F238E27FC236}">
              <a16:creationId xmlns:a16="http://schemas.microsoft.com/office/drawing/2014/main" id="{7045B311-0219-4B9E-A321-6D0B8D2C3C0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5" name="Text Box 2">
          <a:extLst>
            <a:ext uri="{FF2B5EF4-FFF2-40B4-BE49-F238E27FC236}">
              <a16:creationId xmlns:a16="http://schemas.microsoft.com/office/drawing/2014/main" id="{E4A924C0-CE60-486C-A141-FC6127F3BB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6" name="Text Box 2">
          <a:extLst>
            <a:ext uri="{FF2B5EF4-FFF2-40B4-BE49-F238E27FC236}">
              <a16:creationId xmlns:a16="http://schemas.microsoft.com/office/drawing/2014/main" id="{A0CBD582-106F-492B-8E32-43B1E036EF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3AA91ACD-AACB-4ACD-B62B-55B6D1CB3D5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76D3478D-24F8-4462-B829-EAA9F44859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19" name="Text Box 2">
          <a:extLst>
            <a:ext uri="{FF2B5EF4-FFF2-40B4-BE49-F238E27FC236}">
              <a16:creationId xmlns:a16="http://schemas.microsoft.com/office/drawing/2014/main" id="{52813D06-A718-4EA1-B5E8-5A05E3D5FA8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0" name="Text Box 2">
          <a:extLst>
            <a:ext uri="{FF2B5EF4-FFF2-40B4-BE49-F238E27FC236}">
              <a16:creationId xmlns:a16="http://schemas.microsoft.com/office/drawing/2014/main" id="{21984881-76BC-4C14-B8A1-E211520B2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1" name="Text Box 2">
          <a:extLst>
            <a:ext uri="{FF2B5EF4-FFF2-40B4-BE49-F238E27FC236}">
              <a16:creationId xmlns:a16="http://schemas.microsoft.com/office/drawing/2014/main" id="{02690A19-F613-417A-812E-E30283776F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2" name="Text Box 2">
          <a:extLst>
            <a:ext uri="{FF2B5EF4-FFF2-40B4-BE49-F238E27FC236}">
              <a16:creationId xmlns:a16="http://schemas.microsoft.com/office/drawing/2014/main" id="{D89098C3-B85A-4645-BD04-98940C9043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3" name="Text Box 2">
          <a:extLst>
            <a:ext uri="{FF2B5EF4-FFF2-40B4-BE49-F238E27FC236}">
              <a16:creationId xmlns:a16="http://schemas.microsoft.com/office/drawing/2014/main" id="{626BB459-7CD0-4868-BD7A-07C65972B0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66D8C7D0-D647-4DE1-BBA9-350DE68455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5" name="Text Box 2">
          <a:extLst>
            <a:ext uri="{FF2B5EF4-FFF2-40B4-BE49-F238E27FC236}">
              <a16:creationId xmlns:a16="http://schemas.microsoft.com/office/drawing/2014/main" id="{DEDC4E14-4B20-47F5-8C16-287156B621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CEE6C2C3-9AC4-4B10-94D6-B2C463AECD1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7" name="Text Box 2">
          <a:extLst>
            <a:ext uri="{FF2B5EF4-FFF2-40B4-BE49-F238E27FC236}">
              <a16:creationId xmlns:a16="http://schemas.microsoft.com/office/drawing/2014/main" id="{84529871-141D-46DD-9ADD-69C093D9C6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8" name="Text Box 2">
          <a:extLst>
            <a:ext uri="{FF2B5EF4-FFF2-40B4-BE49-F238E27FC236}">
              <a16:creationId xmlns:a16="http://schemas.microsoft.com/office/drawing/2014/main" id="{978EA013-19E8-4520-BEB0-2360D25BAD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29" name="Text Box 2">
          <a:extLst>
            <a:ext uri="{FF2B5EF4-FFF2-40B4-BE49-F238E27FC236}">
              <a16:creationId xmlns:a16="http://schemas.microsoft.com/office/drawing/2014/main" id="{DCBF94A5-8F0F-4810-A83C-0D8C758304E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30" name="Text Box 2">
          <a:extLst>
            <a:ext uri="{FF2B5EF4-FFF2-40B4-BE49-F238E27FC236}">
              <a16:creationId xmlns:a16="http://schemas.microsoft.com/office/drawing/2014/main" id="{7F4F3F9B-BCF6-4BCC-BDC3-0CF405441DB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31" name="Text Box 2">
          <a:extLst>
            <a:ext uri="{FF2B5EF4-FFF2-40B4-BE49-F238E27FC236}">
              <a16:creationId xmlns:a16="http://schemas.microsoft.com/office/drawing/2014/main" id="{AC708B99-C521-4110-B6BF-756807C27F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32" name="Text Box 2">
          <a:extLst>
            <a:ext uri="{FF2B5EF4-FFF2-40B4-BE49-F238E27FC236}">
              <a16:creationId xmlns:a16="http://schemas.microsoft.com/office/drawing/2014/main" id="{27A280A9-1543-435D-8253-BE7FD77B8C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33" name="Text Box 2">
          <a:extLst>
            <a:ext uri="{FF2B5EF4-FFF2-40B4-BE49-F238E27FC236}">
              <a16:creationId xmlns:a16="http://schemas.microsoft.com/office/drawing/2014/main" id="{BCC00BF1-99ED-475A-8C58-454AA336849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4" name="Text Box 2">
          <a:extLst>
            <a:ext uri="{FF2B5EF4-FFF2-40B4-BE49-F238E27FC236}">
              <a16:creationId xmlns:a16="http://schemas.microsoft.com/office/drawing/2014/main" id="{67C5416D-EDFE-4431-8889-3F7C1F6918D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5" name="Text Box 2">
          <a:extLst>
            <a:ext uri="{FF2B5EF4-FFF2-40B4-BE49-F238E27FC236}">
              <a16:creationId xmlns:a16="http://schemas.microsoft.com/office/drawing/2014/main" id="{9D387B4F-3CEA-4054-9428-6F9D8B7789D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6" name="Text Box 2">
          <a:extLst>
            <a:ext uri="{FF2B5EF4-FFF2-40B4-BE49-F238E27FC236}">
              <a16:creationId xmlns:a16="http://schemas.microsoft.com/office/drawing/2014/main" id="{962DC69F-1D74-4279-BF77-27DE7960CB4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8CF8CA01-7C08-4353-9DF6-062AEC67FD4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8" name="Text Box 2">
          <a:extLst>
            <a:ext uri="{FF2B5EF4-FFF2-40B4-BE49-F238E27FC236}">
              <a16:creationId xmlns:a16="http://schemas.microsoft.com/office/drawing/2014/main" id="{1D9CB137-7C78-4137-850A-A52A23CF423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B5DCAD10-A01C-43F7-BA3B-6ACC62017F9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0" name="Text Box 2">
          <a:extLst>
            <a:ext uri="{FF2B5EF4-FFF2-40B4-BE49-F238E27FC236}">
              <a16:creationId xmlns:a16="http://schemas.microsoft.com/office/drawing/2014/main" id="{68D71FD1-8672-40F5-A7EF-85AE8D4EDD3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41" name="Text Box 2">
          <a:extLst>
            <a:ext uri="{FF2B5EF4-FFF2-40B4-BE49-F238E27FC236}">
              <a16:creationId xmlns:a16="http://schemas.microsoft.com/office/drawing/2014/main" id="{8C1C7729-0909-4B9D-84EA-83F696BC10D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2" name="Text Box 2">
          <a:extLst>
            <a:ext uri="{FF2B5EF4-FFF2-40B4-BE49-F238E27FC236}">
              <a16:creationId xmlns:a16="http://schemas.microsoft.com/office/drawing/2014/main" id="{58BF876B-BB75-4788-967C-195F09C9B1C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3" name="Text Box 2">
          <a:extLst>
            <a:ext uri="{FF2B5EF4-FFF2-40B4-BE49-F238E27FC236}">
              <a16:creationId xmlns:a16="http://schemas.microsoft.com/office/drawing/2014/main" id="{0BCBB710-3869-4999-9647-B60B020281B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B65E6B67-CC6D-47A4-8CE5-1F843120D5D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45" name="Text Box 2">
          <a:extLst>
            <a:ext uri="{FF2B5EF4-FFF2-40B4-BE49-F238E27FC236}">
              <a16:creationId xmlns:a16="http://schemas.microsoft.com/office/drawing/2014/main" id="{51E3FD56-B8DD-45E1-9B6F-7A468122842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6" name="Text Box 2">
          <a:extLst>
            <a:ext uri="{FF2B5EF4-FFF2-40B4-BE49-F238E27FC236}">
              <a16:creationId xmlns:a16="http://schemas.microsoft.com/office/drawing/2014/main" id="{A91E4C18-C26A-429B-B1E2-D823D6FE0AA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47CF69D0-2937-41D3-AC84-85394299800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48" name="Text Box 2">
          <a:extLst>
            <a:ext uri="{FF2B5EF4-FFF2-40B4-BE49-F238E27FC236}">
              <a16:creationId xmlns:a16="http://schemas.microsoft.com/office/drawing/2014/main" id="{EA6FC7CD-AA5E-43AD-876A-962A7022DD4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49" name="Text Box 2">
          <a:extLst>
            <a:ext uri="{FF2B5EF4-FFF2-40B4-BE49-F238E27FC236}">
              <a16:creationId xmlns:a16="http://schemas.microsoft.com/office/drawing/2014/main" id="{3F356372-DA5C-4567-8D92-71E70D0B14C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0" name="Text Box 2">
          <a:extLst>
            <a:ext uri="{FF2B5EF4-FFF2-40B4-BE49-F238E27FC236}">
              <a16:creationId xmlns:a16="http://schemas.microsoft.com/office/drawing/2014/main" id="{0133DD4C-490A-465C-85F6-3409A398CBA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1" name="Text Box 2">
          <a:extLst>
            <a:ext uri="{FF2B5EF4-FFF2-40B4-BE49-F238E27FC236}">
              <a16:creationId xmlns:a16="http://schemas.microsoft.com/office/drawing/2014/main" id="{8A9DA427-30C8-4AAF-A721-669EADF4D1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2" name="Text Box 2">
          <a:extLst>
            <a:ext uri="{FF2B5EF4-FFF2-40B4-BE49-F238E27FC236}">
              <a16:creationId xmlns:a16="http://schemas.microsoft.com/office/drawing/2014/main" id="{489797A9-7CA9-4B74-8F75-55C620FB2E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C9163A73-2446-4155-B024-C6C0AE2CBF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4" name="Text Box 2">
          <a:extLst>
            <a:ext uri="{FF2B5EF4-FFF2-40B4-BE49-F238E27FC236}">
              <a16:creationId xmlns:a16="http://schemas.microsoft.com/office/drawing/2014/main" id="{FFCAC645-50AF-44E9-A422-E9B4BC4600B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5" name="Text Box 2">
          <a:extLst>
            <a:ext uri="{FF2B5EF4-FFF2-40B4-BE49-F238E27FC236}">
              <a16:creationId xmlns:a16="http://schemas.microsoft.com/office/drawing/2014/main" id="{6838293D-09D5-4C04-922B-9DD2D4E1857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49393952-7A2A-457E-A478-67788A60CA5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7" name="Text Box 2">
          <a:extLst>
            <a:ext uri="{FF2B5EF4-FFF2-40B4-BE49-F238E27FC236}">
              <a16:creationId xmlns:a16="http://schemas.microsoft.com/office/drawing/2014/main" id="{0731B1DF-0C98-42DA-A6BF-1574C09426C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8" name="Text Box 2">
          <a:extLst>
            <a:ext uri="{FF2B5EF4-FFF2-40B4-BE49-F238E27FC236}">
              <a16:creationId xmlns:a16="http://schemas.microsoft.com/office/drawing/2014/main" id="{1F306DE9-8D8C-479C-98A9-F6B8379A52A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59" name="Text Box 2">
          <a:extLst>
            <a:ext uri="{FF2B5EF4-FFF2-40B4-BE49-F238E27FC236}">
              <a16:creationId xmlns:a16="http://schemas.microsoft.com/office/drawing/2014/main" id="{E9206032-7DF2-464E-B21A-15DA1BCA887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60" name="Text Box 2">
          <a:extLst>
            <a:ext uri="{FF2B5EF4-FFF2-40B4-BE49-F238E27FC236}">
              <a16:creationId xmlns:a16="http://schemas.microsoft.com/office/drawing/2014/main" id="{36BEB876-EA1C-4077-BF39-93C4F4DD6E7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61" name="Text Box 2">
          <a:extLst>
            <a:ext uri="{FF2B5EF4-FFF2-40B4-BE49-F238E27FC236}">
              <a16:creationId xmlns:a16="http://schemas.microsoft.com/office/drawing/2014/main" id="{B2D76DD2-3C30-48F8-B7F0-165F6221AA1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62" name="Text Box 2">
          <a:extLst>
            <a:ext uri="{FF2B5EF4-FFF2-40B4-BE49-F238E27FC236}">
              <a16:creationId xmlns:a16="http://schemas.microsoft.com/office/drawing/2014/main" id="{BED30177-ACB9-49A6-818F-DE9BC75B170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63" name="Text Box 2">
          <a:extLst>
            <a:ext uri="{FF2B5EF4-FFF2-40B4-BE49-F238E27FC236}">
              <a16:creationId xmlns:a16="http://schemas.microsoft.com/office/drawing/2014/main" id="{9DC29D7C-CC6B-40E4-929A-A46754791D1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64" name="Text Box 2">
          <a:extLst>
            <a:ext uri="{FF2B5EF4-FFF2-40B4-BE49-F238E27FC236}">
              <a16:creationId xmlns:a16="http://schemas.microsoft.com/office/drawing/2014/main" id="{17D74855-4319-4F37-AC55-4B76182429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65" name="Text Box 2">
          <a:extLst>
            <a:ext uri="{FF2B5EF4-FFF2-40B4-BE49-F238E27FC236}">
              <a16:creationId xmlns:a16="http://schemas.microsoft.com/office/drawing/2014/main" id="{719E47A4-EA5C-49AB-A933-F99E3F1180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66" name="Text Box 2">
          <a:extLst>
            <a:ext uri="{FF2B5EF4-FFF2-40B4-BE49-F238E27FC236}">
              <a16:creationId xmlns:a16="http://schemas.microsoft.com/office/drawing/2014/main" id="{EEA5FD4B-2128-4C44-8088-FDF67CDB56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67" name="Text Box 2">
          <a:extLst>
            <a:ext uri="{FF2B5EF4-FFF2-40B4-BE49-F238E27FC236}">
              <a16:creationId xmlns:a16="http://schemas.microsoft.com/office/drawing/2014/main" id="{7E807B6E-5295-4554-83FF-87E9D365DBD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68" name="Text Box 2">
          <a:extLst>
            <a:ext uri="{FF2B5EF4-FFF2-40B4-BE49-F238E27FC236}">
              <a16:creationId xmlns:a16="http://schemas.microsoft.com/office/drawing/2014/main" id="{BAA2ABCF-6960-47F3-A742-B9F1BFCC6BF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69" name="Text Box 2">
          <a:extLst>
            <a:ext uri="{FF2B5EF4-FFF2-40B4-BE49-F238E27FC236}">
              <a16:creationId xmlns:a16="http://schemas.microsoft.com/office/drawing/2014/main" id="{BC219D7E-06E1-4A21-8A22-519CFE6534F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70" name="Text Box 2">
          <a:extLst>
            <a:ext uri="{FF2B5EF4-FFF2-40B4-BE49-F238E27FC236}">
              <a16:creationId xmlns:a16="http://schemas.microsoft.com/office/drawing/2014/main" id="{EE7D1B46-4036-47AF-853A-1D1E8D6046C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9BD1092E-EB79-4E10-A795-3E225EB6BFB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2" name="Text Box 2">
          <a:extLst>
            <a:ext uri="{FF2B5EF4-FFF2-40B4-BE49-F238E27FC236}">
              <a16:creationId xmlns:a16="http://schemas.microsoft.com/office/drawing/2014/main" id="{A205072B-C80E-4451-807E-E0C7FFBD6E3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3" name="Text Box 2">
          <a:extLst>
            <a:ext uri="{FF2B5EF4-FFF2-40B4-BE49-F238E27FC236}">
              <a16:creationId xmlns:a16="http://schemas.microsoft.com/office/drawing/2014/main" id="{533252F8-CCC0-4A4C-9CFC-ACC3FA51031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4" name="Text Box 2">
          <a:extLst>
            <a:ext uri="{FF2B5EF4-FFF2-40B4-BE49-F238E27FC236}">
              <a16:creationId xmlns:a16="http://schemas.microsoft.com/office/drawing/2014/main" id="{DB89E80E-EB56-4B91-818D-A75EAD46AD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5" name="Text Box 2">
          <a:extLst>
            <a:ext uri="{FF2B5EF4-FFF2-40B4-BE49-F238E27FC236}">
              <a16:creationId xmlns:a16="http://schemas.microsoft.com/office/drawing/2014/main" id="{368E7E7C-2024-4F25-ACCC-33C76124CEB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AF11B817-EA5C-4AF1-B5D4-45D02A597D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D8EDB95B-CFEE-421D-B9E9-E502DA6E4C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72426C8C-827B-4386-95D5-43EB2B2B07F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79" name="Text Box 2">
          <a:extLst>
            <a:ext uri="{FF2B5EF4-FFF2-40B4-BE49-F238E27FC236}">
              <a16:creationId xmlns:a16="http://schemas.microsoft.com/office/drawing/2014/main" id="{8D25F236-E985-4C44-A9DE-7F42A6D4250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D1CB836C-E1C5-44ED-828E-A54D71A6483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1" name="Text Box 2">
          <a:extLst>
            <a:ext uri="{FF2B5EF4-FFF2-40B4-BE49-F238E27FC236}">
              <a16:creationId xmlns:a16="http://schemas.microsoft.com/office/drawing/2014/main" id="{2B45A4E4-CB2F-40BC-B3B8-ACD5D8CC11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2" name="Text Box 2">
          <a:extLst>
            <a:ext uri="{FF2B5EF4-FFF2-40B4-BE49-F238E27FC236}">
              <a16:creationId xmlns:a16="http://schemas.microsoft.com/office/drawing/2014/main" id="{0C8C4716-AEBB-4CD7-AFD9-3591A15565A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3" name="Text Box 2">
          <a:extLst>
            <a:ext uri="{FF2B5EF4-FFF2-40B4-BE49-F238E27FC236}">
              <a16:creationId xmlns:a16="http://schemas.microsoft.com/office/drawing/2014/main" id="{C39526BA-58A8-4986-96BA-CA22F87C04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4" name="Text Box 2">
          <a:extLst>
            <a:ext uri="{FF2B5EF4-FFF2-40B4-BE49-F238E27FC236}">
              <a16:creationId xmlns:a16="http://schemas.microsoft.com/office/drawing/2014/main" id="{CF74B2BA-5618-4B49-82BB-C53B87267A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5" name="Text Box 2">
          <a:extLst>
            <a:ext uri="{FF2B5EF4-FFF2-40B4-BE49-F238E27FC236}">
              <a16:creationId xmlns:a16="http://schemas.microsoft.com/office/drawing/2014/main" id="{45A8A63B-B2FB-4CC5-ADC7-F20CC967347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F2B79E18-ADFC-4A1A-8A9E-574FB8FB463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7" name="Text Box 2">
          <a:extLst>
            <a:ext uri="{FF2B5EF4-FFF2-40B4-BE49-F238E27FC236}">
              <a16:creationId xmlns:a16="http://schemas.microsoft.com/office/drawing/2014/main" id="{88797090-BE58-49D5-83E3-BBD9CAE12F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8" name="Text Box 2">
          <a:extLst>
            <a:ext uri="{FF2B5EF4-FFF2-40B4-BE49-F238E27FC236}">
              <a16:creationId xmlns:a16="http://schemas.microsoft.com/office/drawing/2014/main" id="{C7A8DAA1-094D-4F92-A087-6E2F4ED334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89" name="Text Box 2">
          <a:extLst>
            <a:ext uri="{FF2B5EF4-FFF2-40B4-BE49-F238E27FC236}">
              <a16:creationId xmlns:a16="http://schemas.microsoft.com/office/drawing/2014/main" id="{54A635BA-B939-429B-9750-2E8A844E725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90" name="Text Box 2">
          <a:extLst>
            <a:ext uri="{FF2B5EF4-FFF2-40B4-BE49-F238E27FC236}">
              <a16:creationId xmlns:a16="http://schemas.microsoft.com/office/drawing/2014/main" id="{386EBBF5-BE0B-46B9-A516-EAF0F275E1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91" name="Text Box 2">
          <a:extLst>
            <a:ext uri="{FF2B5EF4-FFF2-40B4-BE49-F238E27FC236}">
              <a16:creationId xmlns:a16="http://schemas.microsoft.com/office/drawing/2014/main" id="{CA2A90C4-560D-438B-865C-33E3197F8A3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92" name="Text Box 2">
          <a:extLst>
            <a:ext uri="{FF2B5EF4-FFF2-40B4-BE49-F238E27FC236}">
              <a16:creationId xmlns:a16="http://schemas.microsoft.com/office/drawing/2014/main" id="{F97A957F-072B-4C94-9B7C-2939F253B49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93" name="Text Box 2">
          <a:extLst>
            <a:ext uri="{FF2B5EF4-FFF2-40B4-BE49-F238E27FC236}">
              <a16:creationId xmlns:a16="http://schemas.microsoft.com/office/drawing/2014/main" id="{9F4C261C-3ECA-4D2D-B0A6-F6C29EAD86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94" name="Text Box 2">
          <a:extLst>
            <a:ext uri="{FF2B5EF4-FFF2-40B4-BE49-F238E27FC236}">
              <a16:creationId xmlns:a16="http://schemas.microsoft.com/office/drawing/2014/main" id="{62C215BE-14FC-498B-9942-747841A4253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495" name="Text Box 2">
          <a:extLst>
            <a:ext uri="{FF2B5EF4-FFF2-40B4-BE49-F238E27FC236}">
              <a16:creationId xmlns:a16="http://schemas.microsoft.com/office/drawing/2014/main" id="{8AC1AADF-F548-43D7-B944-57D935E72E0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96" name="Text Box 2">
          <a:extLst>
            <a:ext uri="{FF2B5EF4-FFF2-40B4-BE49-F238E27FC236}">
              <a16:creationId xmlns:a16="http://schemas.microsoft.com/office/drawing/2014/main" id="{3F052EB5-5111-4A6D-A1EE-DBB037FB3D8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97" name="Text Box 2">
          <a:extLst>
            <a:ext uri="{FF2B5EF4-FFF2-40B4-BE49-F238E27FC236}">
              <a16:creationId xmlns:a16="http://schemas.microsoft.com/office/drawing/2014/main" id="{9E556132-394A-4AA6-90BF-2DC5D76FFD1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61CEA2E-E358-498F-8B7E-9E8AE6E545D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499" name="Text Box 2">
          <a:extLst>
            <a:ext uri="{FF2B5EF4-FFF2-40B4-BE49-F238E27FC236}">
              <a16:creationId xmlns:a16="http://schemas.microsoft.com/office/drawing/2014/main" id="{AB71DB86-DEB7-4BD7-9174-BC30AC7E9E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0" name="Text Box 2">
          <a:extLst>
            <a:ext uri="{FF2B5EF4-FFF2-40B4-BE49-F238E27FC236}">
              <a16:creationId xmlns:a16="http://schemas.microsoft.com/office/drawing/2014/main" id="{B60B32AC-35C5-4014-B689-023C8947F60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1" name="Text Box 2">
          <a:extLst>
            <a:ext uri="{FF2B5EF4-FFF2-40B4-BE49-F238E27FC236}">
              <a16:creationId xmlns:a16="http://schemas.microsoft.com/office/drawing/2014/main" id="{6484DC59-A754-499E-A5FA-DB50B481F4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2" name="Text Box 2">
          <a:extLst>
            <a:ext uri="{FF2B5EF4-FFF2-40B4-BE49-F238E27FC236}">
              <a16:creationId xmlns:a16="http://schemas.microsoft.com/office/drawing/2014/main" id="{8CE77FCD-164F-469C-BC80-517396B748E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3" name="Text Box 2">
          <a:extLst>
            <a:ext uri="{FF2B5EF4-FFF2-40B4-BE49-F238E27FC236}">
              <a16:creationId xmlns:a16="http://schemas.microsoft.com/office/drawing/2014/main" id="{459B297C-C3C7-4944-A19D-76C8A43F96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4" name="Text Box 2">
          <a:extLst>
            <a:ext uri="{FF2B5EF4-FFF2-40B4-BE49-F238E27FC236}">
              <a16:creationId xmlns:a16="http://schemas.microsoft.com/office/drawing/2014/main" id="{37FAEDB9-94B0-4EE2-B6ED-80FE4E64F4C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5" name="Text Box 2">
          <a:extLst>
            <a:ext uri="{FF2B5EF4-FFF2-40B4-BE49-F238E27FC236}">
              <a16:creationId xmlns:a16="http://schemas.microsoft.com/office/drawing/2014/main" id="{21959219-E146-4539-B5D7-05FFC173980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B09489F-F043-47EC-8DA2-638D8A7FC11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7" name="Text Box 2">
          <a:extLst>
            <a:ext uri="{FF2B5EF4-FFF2-40B4-BE49-F238E27FC236}">
              <a16:creationId xmlns:a16="http://schemas.microsoft.com/office/drawing/2014/main" id="{45EC6C5D-9B42-4907-BA23-8031D9666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62D81E23-6272-47E9-9112-6492C6786E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09" name="Text Box 2">
          <a:extLst>
            <a:ext uri="{FF2B5EF4-FFF2-40B4-BE49-F238E27FC236}">
              <a16:creationId xmlns:a16="http://schemas.microsoft.com/office/drawing/2014/main" id="{968D97B5-B7E1-432B-8BDA-3F8437B46EB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10" name="Text Box 2">
          <a:extLst>
            <a:ext uri="{FF2B5EF4-FFF2-40B4-BE49-F238E27FC236}">
              <a16:creationId xmlns:a16="http://schemas.microsoft.com/office/drawing/2014/main" id="{B403AA40-CEC3-4E0B-AF7D-A226A359D4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11" name="Text Box 2">
          <a:extLst>
            <a:ext uri="{FF2B5EF4-FFF2-40B4-BE49-F238E27FC236}">
              <a16:creationId xmlns:a16="http://schemas.microsoft.com/office/drawing/2014/main" id="{F8CE2E11-B191-4095-B561-EBC4F058434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12" name="Text Box 2">
          <a:extLst>
            <a:ext uri="{FF2B5EF4-FFF2-40B4-BE49-F238E27FC236}">
              <a16:creationId xmlns:a16="http://schemas.microsoft.com/office/drawing/2014/main" id="{F3A0B885-B838-46D0-AEBA-6BEF310460B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13" name="Text Box 2">
          <a:extLst>
            <a:ext uri="{FF2B5EF4-FFF2-40B4-BE49-F238E27FC236}">
              <a16:creationId xmlns:a16="http://schemas.microsoft.com/office/drawing/2014/main" id="{EE7FF247-330D-4320-930E-B541D4EC2D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14" name="Text Box 2">
          <a:extLst>
            <a:ext uri="{FF2B5EF4-FFF2-40B4-BE49-F238E27FC236}">
              <a16:creationId xmlns:a16="http://schemas.microsoft.com/office/drawing/2014/main" id="{A603B5DA-95F9-490D-81B6-B81F8EF2DED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15" name="Text Box 2">
          <a:extLst>
            <a:ext uri="{FF2B5EF4-FFF2-40B4-BE49-F238E27FC236}">
              <a16:creationId xmlns:a16="http://schemas.microsoft.com/office/drawing/2014/main" id="{A67CEB56-4F13-4CB3-B08A-3C60DBDB05D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6B605CF0-617F-4E66-AAED-C8FFFA9A86A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4F9B2805-7433-4FB2-A291-9A31363F5EF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18" name="Text Box 2">
          <a:extLst>
            <a:ext uri="{FF2B5EF4-FFF2-40B4-BE49-F238E27FC236}">
              <a16:creationId xmlns:a16="http://schemas.microsoft.com/office/drawing/2014/main" id="{0311826A-1A75-40F7-A562-CBBB6D952352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19" name="Text Box 2">
          <a:extLst>
            <a:ext uri="{FF2B5EF4-FFF2-40B4-BE49-F238E27FC236}">
              <a16:creationId xmlns:a16="http://schemas.microsoft.com/office/drawing/2014/main" id="{C77D0968-D3FF-405B-A0F3-0F6B91D99A2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27624BF-B7FE-4F81-A17F-B71CE052ECE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21" name="Text Box 2">
          <a:extLst>
            <a:ext uri="{FF2B5EF4-FFF2-40B4-BE49-F238E27FC236}">
              <a16:creationId xmlns:a16="http://schemas.microsoft.com/office/drawing/2014/main" id="{70030878-2914-4065-B086-9CE771267E5B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2" name="Text Box 2">
          <a:extLst>
            <a:ext uri="{FF2B5EF4-FFF2-40B4-BE49-F238E27FC236}">
              <a16:creationId xmlns:a16="http://schemas.microsoft.com/office/drawing/2014/main" id="{49A82FF3-E465-45EC-BC4A-7E06507434B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3" name="Text Box 2">
          <a:extLst>
            <a:ext uri="{FF2B5EF4-FFF2-40B4-BE49-F238E27FC236}">
              <a16:creationId xmlns:a16="http://schemas.microsoft.com/office/drawing/2014/main" id="{DC48252F-6E74-43D9-8525-332B42EB0866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24" name="Text Box 2">
          <a:extLst>
            <a:ext uri="{FF2B5EF4-FFF2-40B4-BE49-F238E27FC236}">
              <a16:creationId xmlns:a16="http://schemas.microsoft.com/office/drawing/2014/main" id="{FE6767C6-BA16-4055-B87C-C1D196338534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B279B6EF-D72B-4147-AE6F-43830100897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26" name="Text Box 2">
          <a:extLst>
            <a:ext uri="{FF2B5EF4-FFF2-40B4-BE49-F238E27FC236}">
              <a16:creationId xmlns:a16="http://schemas.microsoft.com/office/drawing/2014/main" id="{34B899B9-3DED-4991-ADF4-5DC0B74839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27" name="Text Box 2">
          <a:extLst>
            <a:ext uri="{FF2B5EF4-FFF2-40B4-BE49-F238E27FC236}">
              <a16:creationId xmlns:a16="http://schemas.microsoft.com/office/drawing/2014/main" id="{A61C16D9-242F-4C64-B603-2CAB7FD6E72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28" name="Text Box 2">
          <a:extLst>
            <a:ext uri="{FF2B5EF4-FFF2-40B4-BE49-F238E27FC236}">
              <a16:creationId xmlns:a16="http://schemas.microsoft.com/office/drawing/2014/main" id="{CEDA4A90-E594-4FB7-88FB-92ACD5D9EEC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29" name="Text Box 2">
          <a:extLst>
            <a:ext uri="{FF2B5EF4-FFF2-40B4-BE49-F238E27FC236}">
              <a16:creationId xmlns:a16="http://schemas.microsoft.com/office/drawing/2014/main" id="{F1C741D2-675E-4BCE-B79A-B5830D155CB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0" name="Text Box 2">
          <a:extLst>
            <a:ext uri="{FF2B5EF4-FFF2-40B4-BE49-F238E27FC236}">
              <a16:creationId xmlns:a16="http://schemas.microsoft.com/office/drawing/2014/main" id="{5F860716-4B11-4DA0-BB04-106B2DD9B71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1" name="Text Box 2">
          <a:extLst>
            <a:ext uri="{FF2B5EF4-FFF2-40B4-BE49-F238E27FC236}">
              <a16:creationId xmlns:a16="http://schemas.microsoft.com/office/drawing/2014/main" id="{D69EDBC3-9F4A-4E57-AAB3-2DDB9BA55E2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2" name="Text Box 2">
          <a:extLst>
            <a:ext uri="{FF2B5EF4-FFF2-40B4-BE49-F238E27FC236}">
              <a16:creationId xmlns:a16="http://schemas.microsoft.com/office/drawing/2014/main" id="{3E9BE8B4-8984-436B-8921-661C8105B72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3" name="Text Box 2">
          <a:extLst>
            <a:ext uri="{FF2B5EF4-FFF2-40B4-BE49-F238E27FC236}">
              <a16:creationId xmlns:a16="http://schemas.microsoft.com/office/drawing/2014/main" id="{FB950016-3D39-49D9-86B2-58D4DDEF74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4" name="Text Box 2">
          <a:extLst>
            <a:ext uri="{FF2B5EF4-FFF2-40B4-BE49-F238E27FC236}">
              <a16:creationId xmlns:a16="http://schemas.microsoft.com/office/drawing/2014/main" id="{F381471B-C669-453D-80F4-C53E54D74D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5" name="Text Box 2">
          <a:extLst>
            <a:ext uri="{FF2B5EF4-FFF2-40B4-BE49-F238E27FC236}">
              <a16:creationId xmlns:a16="http://schemas.microsoft.com/office/drawing/2014/main" id="{CE7FDBAB-7352-4685-9919-5195636F01E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6" name="Text Box 2">
          <a:extLst>
            <a:ext uri="{FF2B5EF4-FFF2-40B4-BE49-F238E27FC236}">
              <a16:creationId xmlns:a16="http://schemas.microsoft.com/office/drawing/2014/main" id="{715830A1-EB8E-40FE-87F8-71023F5EEF3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7" name="Text Box 2">
          <a:extLst>
            <a:ext uri="{FF2B5EF4-FFF2-40B4-BE49-F238E27FC236}">
              <a16:creationId xmlns:a16="http://schemas.microsoft.com/office/drawing/2014/main" id="{46A3B0A0-6CE2-4B79-A4E0-64D5C2D9129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8" name="Text Box 2">
          <a:extLst>
            <a:ext uri="{FF2B5EF4-FFF2-40B4-BE49-F238E27FC236}">
              <a16:creationId xmlns:a16="http://schemas.microsoft.com/office/drawing/2014/main" id="{003C1EF3-9FAE-4538-98D6-4A257DA3D0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39" name="Text Box 2">
          <a:extLst>
            <a:ext uri="{FF2B5EF4-FFF2-40B4-BE49-F238E27FC236}">
              <a16:creationId xmlns:a16="http://schemas.microsoft.com/office/drawing/2014/main" id="{22DBC3AC-9599-41B3-BFA0-B764A0D7ADF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6338BAC9-36D9-4B08-96CE-28285776982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1" name="Text Box 2">
          <a:extLst>
            <a:ext uri="{FF2B5EF4-FFF2-40B4-BE49-F238E27FC236}">
              <a16:creationId xmlns:a16="http://schemas.microsoft.com/office/drawing/2014/main" id="{1E25DE64-8E2C-447B-90F2-0B5DD94CFD0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9E50C97A-7A15-4446-BF90-A5A583F525D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D8A2DA94-437C-409E-8686-69F7D75683F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4" name="Text Box 2">
          <a:extLst>
            <a:ext uri="{FF2B5EF4-FFF2-40B4-BE49-F238E27FC236}">
              <a16:creationId xmlns:a16="http://schemas.microsoft.com/office/drawing/2014/main" id="{96551DC5-83F8-416D-A982-36D2EFFF95A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89C36703-27B7-4582-99F4-8E0DC053828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6" name="Text Box 2">
          <a:extLst>
            <a:ext uri="{FF2B5EF4-FFF2-40B4-BE49-F238E27FC236}">
              <a16:creationId xmlns:a16="http://schemas.microsoft.com/office/drawing/2014/main" id="{3C13732D-FBAC-4314-8259-BB6DAE07EA2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4E586A90-71E7-48B8-AE53-95F7CA6AA11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48" name="Text Box 2">
          <a:extLst>
            <a:ext uri="{FF2B5EF4-FFF2-40B4-BE49-F238E27FC236}">
              <a16:creationId xmlns:a16="http://schemas.microsoft.com/office/drawing/2014/main" id="{AA64DDB2-32AE-4934-866A-CDC93588A18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49" name="Text Box 2">
          <a:extLst>
            <a:ext uri="{FF2B5EF4-FFF2-40B4-BE49-F238E27FC236}">
              <a16:creationId xmlns:a16="http://schemas.microsoft.com/office/drawing/2014/main" id="{1A49E67D-76C5-4137-885B-CBF6DB222C1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6F9872B3-5940-435F-AB85-7C44704117F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1" name="Text Box 2">
          <a:extLst>
            <a:ext uri="{FF2B5EF4-FFF2-40B4-BE49-F238E27FC236}">
              <a16:creationId xmlns:a16="http://schemas.microsoft.com/office/drawing/2014/main" id="{2480D615-FBA5-486B-A32B-F62D82E7CD6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D5A6E967-4349-489B-A209-153C5F18F39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52B931C8-C16F-482A-804A-2D1ECBFB774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18866372-123E-4DA8-8053-CA299C413F9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5" name="Text Box 2">
          <a:extLst>
            <a:ext uri="{FF2B5EF4-FFF2-40B4-BE49-F238E27FC236}">
              <a16:creationId xmlns:a16="http://schemas.microsoft.com/office/drawing/2014/main" id="{7160C943-5C96-4286-8814-CFD76FDFF50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6" name="Text Box 2">
          <a:extLst>
            <a:ext uri="{FF2B5EF4-FFF2-40B4-BE49-F238E27FC236}">
              <a16:creationId xmlns:a16="http://schemas.microsoft.com/office/drawing/2014/main" id="{E740A6DF-5BCA-4D05-AAAD-6FB5F5BF556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57" name="Text Box 2">
          <a:extLst>
            <a:ext uri="{FF2B5EF4-FFF2-40B4-BE49-F238E27FC236}">
              <a16:creationId xmlns:a16="http://schemas.microsoft.com/office/drawing/2014/main" id="{7005EDA5-E928-42FB-AAC6-94362607663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8" name="Text Box 2">
          <a:extLst>
            <a:ext uri="{FF2B5EF4-FFF2-40B4-BE49-F238E27FC236}">
              <a16:creationId xmlns:a16="http://schemas.microsoft.com/office/drawing/2014/main" id="{6B17E562-38FD-48F2-AB84-7CAAD295E86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59" name="Text Box 2">
          <a:extLst>
            <a:ext uri="{FF2B5EF4-FFF2-40B4-BE49-F238E27FC236}">
              <a16:creationId xmlns:a16="http://schemas.microsoft.com/office/drawing/2014/main" id="{85E79DFC-FE34-4857-9332-07A265BFD74E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0" name="Text Box 2">
          <a:extLst>
            <a:ext uri="{FF2B5EF4-FFF2-40B4-BE49-F238E27FC236}">
              <a16:creationId xmlns:a16="http://schemas.microsoft.com/office/drawing/2014/main" id="{88CAF8C4-44D0-4636-B0B4-A62FEDE33B2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61" name="Text Box 2">
          <a:extLst>
            <a:ext uri="{FF2B5EF4-FFF2-40B4-BE49-F238E27FC236}">
              <a16:creationId xmlns:a16="http://schemas.microsoft.com/office/drawing/2014/main" id="{DC268A48-0305-4B25-BF2C-F3135282B96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2" name="Text Box 2">
          <a:extLst>
            <a:ext uri="{FF2B5EF4-FFF2-40B4-BE49-F238E27FC236}">
              <a16:creationId xmlns:a16="http://schemas.microsoft.com/office/drawing/2014/main" id="{72EDF512-C486-4CBE-A39E-4D8E1D25E14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3" name="Text Box 2">
          <a:extLst>
            <a:ext uri="{FF2B5EF4-FFF2-40B4-BE49-F238E27FC236}">
              <a16:creationId xmlns:a16="http://schemas.microsoft.com/office/drawing/2014/main" id="{9C80EB8B-C111-4263-AD3F-CECA5727CE25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64" name="Text Box 2">
          <a:extLst>
            <a:ext uri="{FF2B5EF4-FFF2-40B4-BE49-F238E27FC236}">
              <a16:creationId xmlns:a16="http://schemas.microsoft.com/office/drawing/2014/main" id="{88CD7991-F1D8-4696-864A-FFD35D862B0F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65" name="Text Box 2">
          <a:extLst>
            <a:ext uri="{FF2B5EF4-FFF2-40B4-BE49-F238E27FC236}">
              <a16:creationId xmlns:a16="http://schemas.microsoft.com/office/drawing/2014/main" id="{FEA4889E-970B-4347-964C-168B95CF60C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66" name="Text Box 2">
          <a:extLst>
            <a:ext uri="{FF2B5EF4-FFF2-40B4-BE49-F238E27FC236}">
              <a16:creationId xmlns:a16="http://schemas.microsoft.com/office/drawing/2014/main" id="{7C8215BA-A8E5-46BA-91BD-29EC9CE9D1E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67" name="Text Box 2">
          <a:extLst>
            <a:ext uri="{FF2B5EF4-FFF2-40B4-BE49-F238E27FC236}">
              <a16:creationId xmlns:a16="http://schemas.microsoft.com/office/drawing/2014/main" id="{499ACE17-2E10-454A-BEB6-694DC197CD9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68" name="Text Box 2">
          <a:extLst>
            <a:ext uri="{FF2B5EF4-FFF2-40B4-BE49-F238E27FC236}">
              <a16:creationId xmlns:a16="http://schemas.microsoft.com/office/drawing/2014/main" id="{F44D3762-0CC4-43C5-9FD6-D36805C9217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69" name="Text Box 2">
          <a:extLst>
            <a:ext uri="{FF2B5EF4-FFF2-40B4-BE49-F238E27FC236}">
              <a16:creationId xmlns:a16="http://schemas.microsoft.com/office/drawing/2014/main" id="{6EBE6B1C-CCCC-4399-ADD1-449276590E5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6883D763-16B9-4104-A624-A940A3EF7C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1" name="Text Box 2">
          <a:extLst>
            <a:ext uri="{FF2B5EF4-FFF2-40B4-BE49-F238E27FC236}">
              <a16:creationId xmlns:a16="http://schemas.microsoft.com/office/drawing/2014/main" id="{A0C04E0F-8A55-4C8D-A1F0-48DDCCCAC1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2" name="Text Box 2">
          <a:extLst>
            <a:ext uri="{FF2B5EF4-FFF2-40B4-BE49-F238E27FC236}">
              <a16:creationId xmlns:a16="http://schemas.microsoft.com/office/drawing/2014/main" id="{403BBEB5-AA63-436F-B0ED-EEE1CFE5AD6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20271B20-8C75-41CA-B673-A629A5CAD24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46960F31-1844-4EAE-AD0C-CFBBFFB4B82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83DBB67C-573B-498C-8763-129CBF2D72F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4C0C535B-47FB-435D-87EF-31FE5E2E178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7" name="Text Box 2">
          <a:extLst>
            <a:ext uri="{FF2B5EF4-FFF2-40B4-BE49-F238E27FC236}">
              <a16:creationId xmlns:a16="http://schemas.microsoft.com/office/drawing/2014/main" id="{E4553F89-CE50-48B6-920A-FE686F81180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8" name="Text Box 2">
          <a:extLst>
            <a:ext uri="{FF2B5EF4-FFF2-40B4-BE49-F238E27FC236}">
              <a16:creationId xmlns:a16="http://schemas.microsoft.com/office/drawing/2014/main" id="{3B65B1CD-D024-4175-B7E4-3844D6E8FF2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7A18A62B-B153-4BB4-9D34-5623784304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80" name="Text Box 2">
          <a:extLst>
            <a:ext uri="{FF2B5EF4-FFF2-40B4-BE49-F238E27FC236}">
              <a16:creationId xmlns:a16="http://schemas.microsoft.com/office/drawing/2014/main" id="{81175A8B-0EBD-4A7E-9ECC-96F483517B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81" name="Text Box 2">
          <a:extLst>
            <a:ext uri="{FF2B5EF4-FFF2-40B4-BE49-F238E27FC236}">
              <a16:creationId xmlns:a16="http://schemas.microsoft.com/office/drawing/2014/main" id="{C407B9C1-1166-4026-A382-15C49D65D36F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82" name="Text Box 2">
          <a:extLst>
            <a:ext uri="{FF2B5EF4-FFF2-40B4-BE49-F238E27FC236}">
              <a16:creationId xmlns:a16="http://schemas.microsoft.com/office/drawing/2014/main" id="{B54398F8-8B62-445F-BBE8-24827A9DBB9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644EAC9-4687-4A43-8873-DF023ADB1C5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FC0F0FDA-A296-44CD-A559-44C3984B8650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85" name="Text Box 2">
          <a:extLst>
            <a:ext uri="{FF2B5EF4-FFF2-40B4-BE49-F238E27FC236}">
              <a16:creationId xmlns:a16="http://schemas.microsoft.com/office/drawing/2014/main" id="{8DB6707C-0881-4D52-BC5E-5D99D222BDA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586" name="Text Box 2">
          <a:extLst>
            <a:ext uri="{FF2B5EF4-FFF2-40B4-BE49-F238E27FC236}">
              <a16:creationId xmlns:a16="http://schemas.microsoft.com/office/drawing/2014/main" id="{F1670F5E-EF58-4BBF-9DE3-A041A7DDA7CC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87" name="Text Box 2">
          <a:extLst>
            <a:ext uri="{FF2B5EF4-FFF2-40B4-BE49-F238E27FC236}">
              <a16:creationId xmlns:a16="http://schemas.microsoft.com/office/drawing/2014/main" id="{9DFBF622-259E-4C82-81F6-31C9C89B9FF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88" name="Text Box 2">
          <a:extLst>
            <a:ext uri="{FF2B5EF4-FFF2-40B4-BE49-F238E27FC236}">
              <a16:creationId xmlns:a16="http://schemas.microsoft.com/office/drawing/2014/main" id="{C456FFAB-3E29-4FC9-8D10-E1DC44C7071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89" name="Text Box 2">
          <a:extLst>
            <a:ext uri="{FF2B5EF4-FFF2-40B4-BE49-F238E27FC236}">
              <a16:creationId xmlns:a16="http://schemas.microsoft.com/office/drawing/2014/main" id="{B8CF75A0-5558-4BF3-807F-E6632178841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0" name="Text Box 2">
          <a:extLst>
            <a:ext uri="{FF2B5EF4-FFF2-40B4-BE49-F238E27FC236}">
              <a16:creationId xmlns:a16="http://schemas.microsoft.com/office/drawing/2014/main" id="{B2C95666-2E31-4F88-874D-78E03508EF6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1" name="Text Box 2">
          <a:extLst>
            <a:ext uri="{FF2B5EF4-FFF2-40B4-BE49-F238E27FC236}">
              <a16:creationId xmlns:a16="http://schemas.microsoft.com/office/drawing/2014/main" id="{27F0DD16-1631-4ECF-8DA6-2B7C65BA0A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9CF74FDE-72D5-4086-B441-CF6A1849F40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3" name="Text Box 2">
          <a:extLst>
            <a:ext uri="{FF2B5EF4-FFF2-40B4-BE49-F238E27FC236}">
              <a16:creationId xmlns:a16="http://schemas.microsoft.com/office/drawing/2014/main" id="{6331D275-2AAD-43B1-9834-52DAFD722BE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4" name="Text Box 2">
          <a:extLst>
            <a:ext uri="{FF2B5EF4-FFF2-40B4-BE49-F238E27FC236}">
              <a16:creationId xmlns:a16="http://schemas.microsoft.com/office/drawing/2014/main" id="{E8EA1C26-0A1E-4EC3-BD28-389FD0E7C5A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5" name="Text Box 2">
          <a:extLst>
            <a:ext uri="{FF2B5EF4-FFF2-40B4-BE49-F238E27FC236}">
              <a16:creationId xmlns:a16="http://schemas.microsoft.com/office/drawing/2014/main" id="{1F405D21-9324-46C3-B1DA-358AF5B26BB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6" name="Text Box 2">
          <a:extLst>
            <a:ext uri="{FF2B5EF4-FFF2-40B4-BE49-F238E27FC236}">
              <a16:creationId xmlns:a16="http://schemas.microsoft.com/office/drawing/2014/main" id="{9E41F43B-2611-48C7-ACF3-6D00287A923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49937680-58C7-48DC-8A5C-7578487E63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8" name="Text Box 2">
          <a:extLst>
            <a:ext uri="{FF2B5EF4-FFF2-40B4-BE49-F238E27FC236}">
              <a16:creationId xmlns:a16="http://schemas.microsoft.com/office/drawing/2014/main" id="{8B1A0839-E019-40AE-8B1F-36BC61F0798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599" name="Text Box 2">
          <a:extLst>
            <a:ext uri="{FF2B5EF4-FFF2-40B4-BE49-F238E27FC236}">
              <a16:creationId xmlns:a16="http://schemas.microsoft.com/office/drawing/2014/main" id="{017E2687-6158-4A5E-8FFF-72E4A1A7DB46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0" name="Text Box 2">
          <a:extLst>
            <a:ext uri="{FF2B5EF4-FFF2-40B4-BE49-F238E27FC236}">
              <a16:creationId xmlns:a16="http://schemas.microsoft.com/office/drawing/2014/main" id="{1E5A6EA0-EF11-403C-97C7-067D17E43B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1" name="Text Box 2">
          <a:extLst>
            <a:ext uri="{FF2B5EF4-FFF2-40B4-BE49-F238E27FC236}">
              <a16:creationId xmlns:a16="http://schemas.microsoft.com/office/drawing/2014/main" id="{C44E86EF-06BF-4AF2-AD09-987B7CDF553C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2" name="Text Box 2">
          <a:extLst>
            <a:ext uri="{FF2B5EF4-FFF2-40B4-BE49-F238E27FC236}">
              <a16:creationId xmlns:a16="http://schemas.microsoft.com/office/drawing/2014/main" id="{0AE8F022-BBB4-4373-8D99-471CEF50B67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3" name="Text Box 2">
          <a:extLst>
            <a:ext uri="{FF2B5EF4-FFF2-40B4-BE49-F238E27FC236}">
              <a16:creationId xmlns:a16="http://schemas.microsoft.com/office/drawing/2014/main" id="{7676F799-1417-4F06-A36F-8E708D8949A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4" name="Text Box 2">
          <a:extLst>
            <a:ext uri="{FF2B5EF4-FFF2-40B4-BE49-F238E27FC236}">
              <a16:creationId xmlns:a16="http://schemas.microsoft.com/office/drawing/2014/main" id="{2497CAC7-F57C-4BFE-8848-734A0238DFA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5" name="Text Box 2">
          <a:extLst>
            <a:ext uri="{FF2B5EF4-FFF2-40B4-BE49-F238E27FC236}">
              <a16:creationId xmlns:a16="http://schemas.microsoft.com/office/drawing/2014/main" id="{3E10C961-3FD6-4266-80E5-51B3B0EC1CC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6" name="Text Box 2">
          <a:extLst>
            <a:ext uri="{FF2B5EF4-FFF2-40B4-BE49-F238E27FC236}">
              <a16:creationId xmlns:a16="http://schemas.microsoft.com/office/drawing/2014/main" id="{E81E91C9-8ED4-4271-86FC-00EF60A91520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7" name="Text Box 2">
          <a:extLst>
            <a:ext uri="{FF2B5EF4-FFF2-40B4-BE49-F238E27FC236}">
              <a16:creationId xmlns:a16="http://schemas.microsoft.com/office/drawing/2014/main" id="{BD84981A-CA1A-41E4-AFEA-514F80E579EA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8" name="Text Box 2">
          <a:extLst>
            <a:ext uri="{FF2B5EF4-FFF2-40B4-BE49-F238E27FC236}">
              <a16:creationId xmlns:a16="http://schemas.microsoft.com/office/drawing/2014/main" id="{21950611-CB0A-491F-8DE7-0474F83EAA0D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09" name="Text Box 2">
          <a:extLst>
            <a:ext uri="{FF2B5EF4-FFF2-40B4-BE49-F238E27FC236}">
              <a16:creationId xmlns:a16="http://schemas.microsoft.com/office/drawing/2014/main" id="{5C4F8ABF-2202-4662-B4C6-EECED9A1DE7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10" name="Text Box 2">
          <a:extLst>
            <a:ext uri="{FF2B5EF4-FFF2-40B4-BE49-F238E27FC236}">
              <a16:creationId xmlns:a16="http://schemas.microsoft.com/office/drawing/2014/main" id="{67F5F84A-6B12-4041-9B59-452CD76A5B8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611" name="Text Box 2">
          <a:extLst>
            <a:ext uri="{FF2B5EF4-FFF2-40B4-BE49-F238E27FC236}">
              <a16:creationId xmlns:a16="http://schemas.microsoft.com/office/drawing/2014/main" id="{377F51E3-DDDD-4E73-BC29-8830E718760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245690A4-FA5E-4C00-B497-B463CD77AECA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13" name="Text Box 2">
          <a:extLst>
            <a:ext uri="{FF2B5EF4-FFF2-40B4-BE49-F238E27FC236}">
              <a16:creationId xmlns:a16="http://schemas.microsoft.com/office/drawing/2014/main" id="{8F817A0D-2E93-4B09-BAC6-BCC429B09708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83F48AA4-A8EC-4430-8FD9-A30776685FC3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9F15A3CA-A5F8-4AA5-989B-436567F396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16" name="Text Box 2">
          <a:extLst>
            <a:ext uri="{FF2B5EF4-FFF2-40B4-BE49-F238E27FC236}">
              <a16:creationId xmlns:a16="http://schemas.microsoft.com/office/drawing/2014/main" id="{572BBE1B-1797-4F2B-B7E2-7F57E285E8B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17" name="Text Box 2">
          <a:extLst>
            <a:ext uri="{FF2B5EF4-FFF2-40B4-BE49-F238E27FC236}">
              <a16:creationId xmlns:a16="http://schemas.microsoft.com/office/drawing/2014/main" id="{4D40DCBA-F2F6-41F1-A096-6B8D8BFF384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18" name="Text Box 2">
          <a:extLst>
            <a:ext uri="{FF2B5EF4-FFF2-40B4-BE49-F238E27FC236}">
              <a16:creationId xmlns:a16="http://schemas.microsoft.com/office/drawing/2014/main" id="{2C3171E7-40CE-41B9-A581-821CF2E748AE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19" name="Text Box 2">
          <a:extLst>
            <a:ext uri="{FF2B5EF4-FFF2-40B4-BE49-F238E27FC236}">
              <a16:creationId xmlns:a16="http://schemas.microsoft.com/office/drawing/2014/main" id="{0B8CD5FA-CD52-4165-B0C5-ABF7C386A91B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0" name="Text Box 2">
          <a:extLst>
            <a:ext uri="{FF2B5EF4-FFF2-40B4-BE49-F238E27FC236}">
              <a16:creationId xmlns:a16="http://schemas.microsoft.com/office/drawing/2014/main" id="{1BFD7205-ED23-45C6-8B99-C7A497E74E8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1" name="Text Box 2">
          <a:extLst>
            <a:ext uri="{FF2B5EF4-FFF2-40B4-BE49-F238E27FC236}">
              <a16:creationId xmlns:a16="http://schemas.microsoft.com/office/drawing/2014/main" id="{CB6A348B-5E04-400E-A206-D3025579608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12BC6DFE-2DD4-41FF-8C64-C68A0BDBEA2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3" name="Text Box 2">
          <a:extLst>
            <a:ext uri="{FF2B5EF4-FFF2-40B4-BE49-F238E27FC236}">
              <a16:creationId xmlns:a16="http://schemas.microsoft.com/office/drawing/2014/main" id="{85BD53A3-FAF9-4870-A528-80BBF1B98661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4" name="Text Box 2">
          <a:extLst>
            <a:ext uri="{FF2B5EF4-FFF2-40B4-BE49-F238E27FC236}">
              <a16:creationId xmlns:a16="http://schemas.microsoft.com/office/drawing/2014/main" id="{D9B14994-FD02-4A5D-A2A8-7F2D766830D3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AEE81B03-1C34-4715-B533-1A8EFD04B8E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6" name="Text Box 2">
          <a:extLst>
            <a:ext uri="{FF2B5EF4-FFF2-40B4-BE49-F238E27FC236}">
              <a16:creationId xmlns:a16="http://schemas.microsoft.com/office/drawing/2014/main" id="{D1684E9F-D03E-47E3-9F2F-19EC58B61DA4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7" name="Text Box 2">
          <a:extLst>
            <a:ext uri="{FF2B5EF4-FFF2-40B4-BE49-F238E27FC236}">
              <a16:creationId xmlns:a16="http://schemas.microsoft.com/office/drawing/2014/main" id="{54E3A38D-858A-4BBD-98C7-2AB7486224E7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8" name="Text Box 2">
          <a:extLst>
            <a:ext uri="{FF2B5EF4-FFF2-40B4-BE49-F238E27FC236}">
              <a16:creationId xmlns:a16="http://schemas.microsoft.com/office/drawing/2014/main" id="{C381D29E-D28A-4A31-A0FC-520BCAE141D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29" name="Text Box 2">
          <a:extLst>
            <a:ext uri="{FF2B5EF4-FFF2-40B4-BE49-F238E27FC236}">
              <a16:creationId xmlns:a16="http://schemas.microsoft.com/office/drawing/2014/main" id="{B20DC2A3-13EA-494B-A419-ED94056F5898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30" name="Text Box 2">
          <a:extLst>
            <a:ext uri="{FF2B5EF4-FFF2-40B4-BE49-F238E27FC236}">
              <a16:creationId xmlns:a16="http://schemas.microsoft.com/office/drawing/2014/main" id="{9A0B7807-6251-450E-92E9-6E72D3917812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31" name="Text Box 2">
          <a:extLst>
            <a:ext uri="{FF2B5EF4-FFF2-40B4-BE49-F238E27FC236}">
              <a16:creationId xmlns:a16="http://schemas.microsoft.com/office/drawing/2014/main" id="{50C25E74-4598-456C-8CE8-86A2266B7A69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8632" name="Text Box 2">
          <a:extLst>
            <a:ext uri="{FF2B5EF4-FFF2-40B4-BE49-F238E27FC236}">
              <a16:creationId xmlns:a16="http://schemas.microsoft.com/office/drawing/2014/main" id="{25636FA0-74BD-45E0-BFD4-62DFD1D2F755}"/>
            </a:ext>
          </a:extLst>
        </xdr:cNvPr>
        <xdr:cNvSpPr txBox="1">
          <a:spLocks noChangeArrowheads="1"/>
        </xdr:cNvSpPr>
      </xdr:nvSpPr>
      <xdr:spPr bwMode="auto">
        <a:xfrm>
          <a:off x="9432551" y="9232526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8633" name="Text Box 2">
          <a:extLst>
            <a:ext uri="{FF2B5EF4-FFF2-40B4-BE49-F238E27FC236}">
              <a16:creationId xmlns:a16="http://schemas.microsoft.com/office/drawing/2014/main" id="{594816F5-638F-45A0-B8CC-50CA3800B597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34" name="Text Box 2">
          <a:extLst>
            <a:ext uri="{FF2B5EF4-FFF2-40B4-BE49-F238E27FC236}">
              <a16:creationId xmlns:a16="http://schemas.microsoft.com/office/drawing/2014/main" id="{77847274-B8D6-4792-A623-23C699A109E1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35" name="Text Box 2">
          <a:extLst>
            <a:ext uri="{FF2B5EF4-FFF2-40B4-BE49-F238E27FC236}">
              <a16:creationId xmlns:a16="http://schemas.microsoft.com/office/drawing/2014/main" id="{ABEA20FA-75CF-4E1A-A5DC-D7DA946D8A4D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8636" name="Text Box 2">
          <a:extLst>
            <a:ext uri="{FF2B5EF4-FFF2-40B4-BE49-F238E27FC236}">
              <a16:creationId xmlns:a16="http://schemas.microsoft.com/office/drawing/2014/main" id="{55575D99-0E85-4384-85C8-8A1CF8D76A69}"/>
            </a:ext>
          </a:extLst>
        </xdr:cNvPr>
        <xdr:cNvSpPr txBox="1">
          <a:spLocks noChangeArrowheads="1"/>
        </xdr:cNvSpPr>
      </xdr:nvSpPr>
      <xdr:spPr bwMode="auto">
        <a:xfrm>
          <a:off x="9432551" y="9099176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8637" name="Text Box 2">
          <a:extLst>
            <a:ext uri="{FF2B5EF4-FFF2-40B4-BE49-F238E27FC236}">
              <a16:creationId xmlns:a16="http://schemas.microsoft.com/office/drawing/2014/main" id="{9497D41A-22D6-450D-B449-9E7941739641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8638" name="Text Box 2">
          <a:extLst>
            <a:ext uri="{FF2B5EF4-FFF2-40B4-BE49-F238E27FC236}">
              <a16:creationId xmlns:a16="http://schemas.microsoft.com/office/drawing/2014/main" id="{F9021B32-BC6C-40EB-B2C1-312E893E82A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8639" name="Text Box 2">
          <a:extLst>
            <a:ext uri="{FF2B5EF4-FFF2-40B4-BE49-F238E27FC236}">
              <a16:creationId xmlns:a16="http://schemas.microsoft.com/office/drawing/2014/main" id="{AF227DB4-BA3F-4497-95C1-1E9A1C097DB4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8640" name="Text Box 2">
          <a:extLst>
            <a:ext uri="{FF2B5EF4-FFF2-40B4-BE49-F238E27FC236}">
              <a16:creationId xmlns:a16="http://schemas.microsoft.com/office/drawing/2014/main" id="{357110F4-99A1-43A8-A467-43746A280AD9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8641" name="Text Box 2">
          <a:extLst>
            <a:ext uri="{FF2B5EF4-FFF2-40B4-BE49-F238E27FC236}">
              <a16:creationId xmlns:a16="http://schemas.microsoft.com/office/drawing/2014/main" id="{4939483F-71B9-405C-A929-836396E596DC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FE786501-B136-49B7-AACF-60D6CEA77903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28</xdr:row>
      <xdr:rowOff>0</xdr:rowOff>
    </xdr:from>
    <xdr:ext cx="95250" cy="209550"/>
    <xdr:sp macro="" textlink="">
      <xdr:nvSpPr>
        <xdr:cNvPr id="8643" name="Text Box 2">
          <a:extLst>
            <a:ext uri="{FF2B5EF4-FFF2-40B4-BE49-F238E27FC236}">
              <a16:creationId xmlns:a16="http://schemas.microsoft.com/office/drawing/2014/main" id="{32DB9A4D-91B9-42BC-BD8B-56E3885CFF57}"/>
            </a:ext>
          </a:extLst>
        </xdr:cNvPr>
        <xdr:cNvSpPr txBox="1">
          <a:spLocks noChangeArrowheads="1"/>
        </xdr:cNvSpPr>
      </xdr:nvSpPr>
      <xdr:spPr bwMode="auto">
        <a:xfrm>
          <a:off x="5833222" y="10836088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17</xdr:row>
      <xdr:rowOff>0</xdr:rowOff>
    </xdr:from>
    <xdr:ext cx="95250" cy="209550"/>
    <xdr:sp macro="" textlink="">
      <xdr:nvSpPr>
        <xdr:cNvPr id="8645" name="Text Box 2">
          <a:extLst>
            <a:ext uri="{FF2B5EF4-FFF2-40B4-BE49-F238E27FC236}">
              <a16:creationId xmlns:a16="http://schemas.microsoft.com/office/drawing/2014/main" id="{B9049CAC-9064-407D-88B1-2325D922705D}"/>
            </a:ext>
          </a:extLst>
        </xdr:cNvPr>
        <xdr:cNvSpPr txBox="1">
          <a:spLocks noChangeArrowheads="1"/>
        </xdr:cNvSpPr>
      </xdr:nvSpPr>
      <xdr:spPr bwMode="auto">
        <a:xfrm>
          <a:off x="1676400" y="2457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28</xdr:row>
      <xdr:rowOff>0</xdr:rowOff>
    </xdr:from>
    <xdr:ext cx="95250" cy="209550"/>
    <xdr:sp macro="" textlink="">
      <xdr:nvSpPr>
        <xdr:cNvPr id="8646" name="Text Box 2">
          <a:extLst>
            <a:ext uri="{FF2B5EF4-FFF2-40B4-BE49-F238E27FC236}">
              <a16:creationId xmlns:a16="http://schemas.microsoft.com/office/drawing/2014/main" id="{275423F2-521C-4113-96E3-24F2F86487C4}"/>
            </a:ext>
          </a:extLst>
        </xdr:cNvPr>
        <xdr:cNvSpPr txBox="1">
          <a:spLocks noChangeArrowheads="1"/>
        </xdr:cNvSpPr>
      </xdr:nvSpPr>
      <xdr:spPr bwMode="auto">
        <a:xfrm>
          <a:off x="1676400" y="24955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7" name="Text Box 2">
          <a:extLst>
            <a:ext uri="{FF2B5EF4-FFF2-40B4-BE49-F238E27FC236}">
              <a16:creationId xmlns:a16="http://schemas.microsoft.com/office/drawing/2014/main" id="{AAB3AB2E-8A88-423F-AE50-41E086BA7EA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8" name="Text Box 2">
          <a:extLst>
            <a:ext uri="{FF2B5EF4-FFF2-40B4-BE49-F238E27FC236}">
              <a16:creationId xmlns:a16="http://schemas.microsoft.com/office/drawing/2014/main" id="{19014E39-D527-4A6D-B02B-FE4EBF7225B5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49" name="Text Box 2">
          <a:extLst>
            <a:ext uri="{FF2B5EF4-FFF2-40B4-BE49-F238E27FC236}">
              <a16:creationId xmlns:a16="http://schemas.microsoft.com/office/drawing/2014/main" id="{64F52571-DE33-4252-8AEC-6B0D017056C6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0" name="Text Box 2">
          <a:extLst>
            <a:ext uri="{FF2B5EF4-FFF2-40B4-BE49-F238E27FC236}">
              <a16:creationId xmlns:a16="http://schemas.microsoft.com/office/drawing/2014/main" id="{678531A5-A8DC-4D7D-B8B7-4637DDEDB089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1" name="Text Box 2">
          <a:extLst>
            <a:ext uri="{FF2B5EF4-FFF2-40B4-BE49-F238E27FC236}">
              <a16:creationId xmlns:a16="http://schemas.microsoft.com/office/drawing/2014/main" id="{12C17384-7EF2-41F5-BA66-591FCF3A8423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1FB28779-ADF2-43A8-AF3E-6FC90C06C2B2}"/>
            </a:ext>
          </a:extLst>
        </xdr:cNvPr>
        <xdr:cNvSpPr txBox="1">
          <a:spLocks noChangeArrowheads="1"/>
        </xdr:cNvSpPr>
      </xdr:nvSpPr>
      <xdr:spPr bwMode="auto">
        <a:xfrm>
          <a:off x="1676400" y="2286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95250" cy="209550"/>
    <xdr:sp macro="" textlink="">
      <xdr:nvSpPr>
        <xdr:cNvPr id="8653" name="Text Box 2">
          <a:extLst>
            <a:ext uri="{FF2B5EF4-FFF2-40B4-BE49-F238E27FC236}">
              <a16:creationId xmlns:a16="http://schemas.microsoft.com/office/drawing/2014/main" id="{E7B205BC-A73D-4C5C-9C7A-46D90A76A13A}"/>
            </a:ext>
          </a:extLst>
        </xdr:cNvPr>
        <xdr:cNvSpPr txBox="1">
          <a:spLocks noChangeArrowheads="1"/>
        </xdr:cNvSpPr>
      </xdr:nvSpPr>
      <xdr:spPr bwMode="auto">
        <a:xfrm>
          <a:off x="3962400" y="24003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654" name="Text Box 2">
          <a:extLst>
            <a:ext uri="{FF2B5EF4-FFF2-40B4-BE49-F238E27FC236}">
              <a16:creationId xmlns:a16="http://schemas.microsoft.com/office/drawing/2014/main" id="{65B82CFA-5D5C-4275-A02B-5B52EBA00E77}"/>
            </a:ext>
          </a:extLst>
        </xdr:cNvPr>
        <xdr:cNvSpPr txBox="1">
          <a:spLocks noChangeArrowheads="1"/>
        </xdr:cNvSpPr>
      </xdr:nvSpPr>
      <xdr:spPr bwMode="auto">
        <a:xfrm>
          <a:off x="3962400" y="2419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95250" cy="209550"/>
    <xdr:sp macro="" textlink="">
      <xdr:nvSpPr>
        <xdr:cNvPr id="8655" name="Text Box 2">
          <a:extLst>
            <a:ext uri="{FF2B5EF4-FFF2-40B4-BE49-F238E27FC236}">
              <a16:creationId xmlns:a16="http://schemas.microsoft.com/office/drawing/2014/main" id="{9D041C9B-035C-4693-BBB6-0712D81363D5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95250" cy="209550"/>
    <xdr:sp macro="" textlink="">
      <xdr:nvSpPr>
        <xdr:cNvPr id="8656" name="Text Box 2">
          <a:extLst>
            <a:ext uri="{FF2B5EF4-FFF2-40B4-BE49-F238E27FC236}">
              <a16:creationId xmlns:a16="http://schemas.microsoft.com/office/drawing/2014/main" id="{3ADB9D5E-3B86-4F8A-8C42-4A50B7F57ECB}"/>
            </a:ext>
          </a:extLst>
        </xdr:cNvPr>
        <xdr:cNvSpPr txBox="1">
          <a:spLocks noChangeArrowheads="1"/>
        </xdr:cNvSpPr>
      </xdr:nvSpPr>
      <xdr:spPr bwMode="auto">
        <a:xfrm>
          <a:off x="3962400" y="25717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95250" cy="209550"/>
    <xdr:sp macro="" textlink="">
      <xdr:nvSpPr>
        <xdr:cNvPr id="8657" name="Text Box 2">
          <a:extLst>
            <a:ext uri="{FF2B5EF4-FFF2-40B4-BE49-F238E27FC236}">
              <a16:creationId xmlns:a16="http://schemas.microsoft.com/office/drawing/2014/main" id="{3F26C62E-A918-4FFF-9F07-9A737B7FE871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95250" cy="209550"/>
    <xdr:sp macro="" textlink="">
      <xdr:nvSpPr>
        <xdr:cNvPr id="8658" name="Text Box 2">
          <a:extLst>
            <a:ext uri="{FF2B5EF4-FFF2-40B4-BE49-F238E27FC236}">
              <a16:creationId xmlns:a16="http://schemas.microsoft.com/office/drawing/2014/main" id="{492C0096-1B41-4B3F-BB3C-CF7052D66049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95250" cy="209550"/>
    <xdr:sp macro="" textlink="">
      <xdr:nvSpPr>
        <xdr:cNvPr id="8659" name="Text Box 2">
          <a:extLst>
            <a:ext uri="{FF2B5EF4-FFF2-40B4-BE49-F238E27FC236}">
              <a16:creationId xmlns:a16="http://schemas.microsoft.com/office/drawing/2014/main" id="{24BBA46F-113B-4D1D-B3E3-7F8119901FC2}"/>
            </a:ext>
          </a:extLst>
        </xdr:cNvPr>
        <xdr:cNvSpPr txBox="1">
          <a:spLocks noChangeArrowheads="1"/>
        </xdr:cNvSpPr>
      </xdr:nvSpPr>
      <xdr:spPr bwMode="auto">
        <a:xfrm>
          <a:off x="3962400" y="25336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E3221B92-1A7B-44E2-A98D-CD0FE638AB3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2" name="Text Box 2">
          <a:extLst>
            <a:ext uri="{FF2B5EF4-FFF2-40B4-BE49-F238E27FC236}">
              <a16:creationId xmlns:a16="http://schemas.microsoft.com/office/drawing/2014/main" id="{52D1B18D-B87D-45B8-B536-9734078113B0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3" name="Text Box 2">
          <a:extLst>
            <a:ext uri="{FF2B5EF4-FFF2-40B4-BE49-F238E27FC236}">
              <a16:creationId xmlns:a16="http://schemas.microsoft.com/office/drawing/2014/main" id="{2DC6D981-1D18-4A3A-B280-6FBB2EE8F152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4" name="Text Box 2">
          <a:extLst>
            <a:ext uri="{FF2B5EF4-FFF2-40B4-BE49-F238E27FC236}">
              <a16:creationId xmlns:a16="http://schemas.microsoft.com/office/drawing/2014/main" id="{B867C5D1-D912-430C-9231-FEEB337CF0D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5" name="Text Box 2">
          <a:extLst>
            <a:ext uri="{FF2B5EF4-FFF2-40B4-BE49-F238E27FC236}">
              <a16:creationId xmlns:a16="http://schemas.microsoft.com/office/drawing/2014/main" id="{36EBCD16-A805-45E4-9A1A-EDB17B3D2275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6" name="Text Box 2">
          <a:extLst>
            <a:ext uri="{FF2B5EF4-FFF2-40B4-BE49-F238E27FC236}">
              <a16:creationId xmlns:a16="http://schemas.microsoft.com/office/drawing/2014/main" id="{A76FAED7-5D0B-4E19-848B-D99EBAA89C4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7" name="Text Box 2">
          <a:extLst>
            <a:ext uri="{FF2B5EF4-FFF2-40B4-BE49-F238E27FC236}">
              <a16:creationId xmlns:a16="http://schemas.microsoft.com/office/drawing/2014/main" id="{47A77647-0E53-4088-B3E6-F2A14125E95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8" name="Text Box 2">
          <a:extLst>
            <a:ext uri="{FF2B5EF4-FFF2-40B4-BE49-F238E27FC236}">
              <a16:creationId xmlns:a16="http://schemas.microsoft.com/office/drawing/2014/main" id="{AB3CDBD6-04FD-46EF-A0AB-F65D9BA426B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69" name="Text Box 2">
          <a:extLst>
            <a:ext uri="{FF2B5EF4-FFF2-40B4-BE49-F238E27FC236}">
              <a16:creationId xmlns:a16="http://schemas.microsoft.com/office/drawing/2014/main" id="{513802C8-1F88-498A-B210-12E75C2E7254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0" name="Text Box 2">
          <a:extLst>
            <a:ext uri="{FF2B5EF4-FFF2-40B4-BE49-F238E27FC236}">
              <a16:creationId xmlns:a16="http://schemas.microsoft.com/office/drawing/2014/main" id="{4EA6DC00-CF03-4FE5-919E-C90273B36081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1" name="Text Box 2">
          <a:extLst>
            <a:ext uri="{FF2B5EF4-FFF2-40B4-BE49-F238E27FC236}">
              <a16:creationId xmlns:a16="http://schemas.microsoft.com/office/drawing/2014/main" id="{24E557B0-B4E8-4891-8FC2-E65E9D794EE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2" name="Text Box 2">
          <a:extLst>
            <a:ext uri="{FF2B5EF4-FFF2-40B4-BE49-F238E27FC236}">
              <a16:creationId xmlns:a16="http://schemas.microsoft.com/office/drawing/2014/main" id="{6586B55A-9112-4475-BA89-33F9F7F4998A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3" name="Text Box 2">
          <a:extLst>
            <a:ext uri="{FF2B5EF4-FFF2-40B4-BE49-F238E27FC236}">
              <a16:creationId xmlns:a16="http://schemas.microsoft.com/office/drawing/2014/main" id="{1DB6C8A5-3CBA-437A-B3E7-045961584E9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4" name="Text Box 2">
          <a:extLst>
            <a:ext uri="{FF2B5EF4-FFF2-40B4-BE49-F238E27FC236}">
              <a16:creationId xmlns:a16="http://schemas.microsoft.com/office/drawing/2014/main" id="{13E78076-659A-461E-BFA2-00349A6DC48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5" name="Text Box 2">
          <a:extLst>
            <a:ext uri="{FF2B5EF4-FFF2-40B4-BE49-F238E27FC236}">
              <a16:creationId xmlns:a16="http://schemas.microsoft.com/office/drawing/2014/main" id="{ABFA314C-8821-4FC5-8DE3-3A7D19CD7F1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6" name="Text Box 2">
          <a:extLst>
            <a:ext uri="{FF2B5EF4-FFF2-40B4-BE49-F238E27FC236}">
              <a16:creationId xmlns:a16="http://schemas.microsoft.com/office/drawing/2014/main" id="{57F63AA3-FB19-4261-B0A2-7A35DFDF0E2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7" name="Text Box 2">
          <a:extLst>
            <a:ext uri="{FF2B5EF4-FFF2-40B4-BE49-F238E27FC236}">
              <a16:creationId xmlns:a16="http://schemas.microsoft.com/office/drawing/2014/main" id="{F10EC967-021C-4725-A897-9BE75D71CA5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752322FA-9463-4200-85EA-723CAF64F06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79" name="Text Box 2">
          <a:extLst>
            <a:ext uri="{FF2B5EF4-FFF2-40B4-BE49-F238E27FC236}">
              <a16:creationId xmlns:a16="http://schemas.microsoft.com/office/drawing/2014/main" id="{CF5A6685-E1DB-4098-9D04-F5FC36C8AEC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0" name="Text Box 2">
          <a:extLst>
            <a:ext uri="{FF2B5EF4-FFF2-40B4-BE49-F238E27FC236}">
              <a16:creationId xmlns:a16="http://schemas.microsoft.com/office/drawing/2014/main" id="{33F1E7CE-4F2B-4266-B15A-82095DAE7A0E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C88F00EB-B367-446F-9CD8-589CE864533F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2" name="Text Box 2">
          <a:extLst>
            <a:ext uri="{FF2B5EF4-FFF2-40B4-BE49-F238E27FC236}">
              <a16:creationId xmlns:a16="http://schemas.microsoft.com/office/drawing/2014/main" id="{FD40D143-CE92-4199-8784-90C10A5EDAB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9F5030B5-EF51-4DCE-A4D6-A17710F5F10B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4" name="Text Box 2">
          <a:extLst>
            <a:ext uri="{FF2B5EF4-FFF2-40B4-BE49-F238E27FC236}">
              <a16:creationId xmlns:a16="http://schemas.microsoft.com/office/drawing/2014/main" id="{B020E5DB-DBA3-41F0-B27B-94D569CF5E28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5" name="Text Box 2">
          <a:extLst>
            <a:ext uri="{FF2B5EF4-FFF2-40B4-BE49-F238E27FC236}">
              <a16:creationId xmlns:a16="http://schemas.microsoft.com/office/drawing/2014/main" id="{E51BD434-52AA-4180-865B-DBC436DA0DC7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9</xdr:row>
      <xdr:rowOff>0</xdr:rowOff>
    </xdr:from>
    <xdr:ext cx="95250" cy="209550"/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58D728BE-CAA8-486C-8D42-A3A057537B86}"/>
            </a:ext>
          </a:extLst>
        </xdr:cNvPr>
        <xdr:cNvSpPr txBox="1">
          <a:spLocks noChangeArrowheads="1"/>
        </xdr:cNvSpPr>
      </xdr:nvSpPr>
      <xdr:spPr bwMode="auto">
        <a:xfrm>
          <a:off x="1676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20EF8390-B02A-4274-83A1-75828472D1CA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8" name="Text Box 2">
          <a:extLst>
            <a:ext uri="{FF2B5EF4-FFF2-40B4-BE49-F238E27FC236}">
              <a16:creationId xmlns:a16="http://schemas.microsoft.com/office/drawing/2014/main" id="{F4C694A6-A5A4-41AC-A3F8-8F4E52A3926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89" name="Text Box 2">
          <a:extLst>
            <a:ext uri="{FF2B5EF4-FFF2-40B4-BE49-F238E27FC236}">
              <a16:creationId xmlns:a16="http://schemas.microsoft.com/office/drawing/2014/main" id="{C0F057F8-03F2-4225-878B-3924C2699097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EAD0753F-916F-4B54-9088-E759EC8A87EB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1" name="Text Box 2">
          <a:extLst>
            <a:ext uri="{FF2B5EF4-FFF2-40B4-BE49-F238E27FC236}">
              <a16:creationId xmlns:a16="http://schemas.microsoft.com/office/drawing/2014/main" id="{9E489192-72B1-4C59-8588-A067ACC5CFEF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7</xdr:row>
      <xdr:rowOff>0</xdr:rowOff>
    </xdr:from>
    <xdr:ext cx="95250" cy="209550"/>
    <xdr:sp macro="" textlink="">
      <xdr:nvSpPr>
        <xdr:cNvPr id="8692" name="Text Box 2">
          <a:extLst>
            <a:ext uri="{FF2B5EF4-FFF2-40B4-BE49-F238E27FC236}">
              <a16:creationId xmlns:a16="http://schemas.microsoft.com/office/drawing/2014/main" id="{BCE8A2FE-21F4-4ED7-A1EB-A9F36D184F9E}"/>
            </a:ext>
          </a:extLst>
        </xdr:cNvPr>
        <xdr:cNvSpPr txBox="1">
          <a:spLocks noChangeArrowheads="1"/>
        </xdr:cNvSpPr>
      </xdr:nvSpPr>
      <xdr:spPr bwMode="auto">
        <a:xfrm>
          <a:off x="1676400" y="2609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12</xdr:row>
      <xdr:rowOff>0</xdr:rowOff>
    </xdr:from>
    <xdr:ext cx="95250" cy="209550"/>
    <xdr:sp macro="" textlink="">
      <xdr:nvSpPr>
        <xdr:cNvPr id="8693" name="Text Box 2">
          <a:extLst>
            <a:ext uri="{FF2B5EF4-FFF2-40B4-BE49-F238E27FC236}">
              <a16:creationId xmlns:a16="http://schemas.microsoft.com/office/drawing/2014/main" id="{F7967E70-3A7C-472E-A1FA-2C449C701A64}"/>
            </a:ext>
          </a:extLst>
        </xdr:cNvPr>
        <xdr:cNvSpPr txBox="1">
          <a:spLocks noChangeArrowheads="1"/>
        </xdr:cNvSpPr>
      </xdr:nvSpPr>
      <xdr:spPr bwMode="auto">
        <a:xfrm>
          <a:off x="1676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694" name="Text Box 2">
          <a:extLst>
            <a:ext uri="{FF2B5EF4-FFF2-40B4-BE49-F238E27FC236}">
              <a16:creationId xmlns:a16="http://schemas.microsoft.com/office/drawing/2014/main" id="{1D7677F1-950E-432D-A0EF-62E2EB74B573}"/>
            </a:ext>
          </a:extLst>
        </xdr:cNvPr>
        <xdr:cNvSpPr txBox="1">
          <a:spLocks noChangeArrowheads="1"/>
        </xdr:cNvSpPr>
      </xdr:nvSpPr>
      <xdr:spPr bwMode="auto">
        <a:xfrm>
          <a:off x="1676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5" name="Text Box 2">
          <a:extLst>
            <a:ext uri="{FF2B5EF4-FFF2-40B4-BE49-F238E27FC236}">
              <a16:creationId xmlns:a16="http://schemas.microsoft.com/office/drawing/2014/main" id="{A8B70B6B-BBDB-4AB2-BC2B-9D595A324B66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6" name="Text Box 2">
          <a:extLst>
            <a:ext uri="{FF2B5EF4-FFF2-40B4-BE49-F238E27FC236}">
              <a16:creationId xmlns:a16="http://schemas.microsoft.com/office/drawing/2014/main" id="{22C01482-E807-44E9-86F6-BC260137C6C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7" name="Text Box 2">
          <a:extLst>
            <a:ext uri="{FF2B5EF4-FFF2-40B4-BE49-F238E27FC236}">
              <a16:creationId xmlns:a16="http://schemas.microsoft.com/office/drawing/2014/main" id="{DC209A47-F933-4ECA-9D62-B618057C816C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8" name="Text Box 2">
          <a:extLst>
            <a:ext uri="{FF2B5EF4-FFF2-40B4-BE49-F238E27FC236}">
              <a16:creationId xmlns:a16="http://schemas.microsoft.com/office/drawing/2014/main" id="{D0AEC216-096E-4982-A1D8-CEBC213A10F3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699" name="Text Box 2">
          <a:extLst>
            <a:ext uri="{FF2B5EF4-FFF2-40B4-BE49-F238E27FC236}">
              <a16:creationId xmlns:a16="http://schemas.microsoft.com/office/drawing/2014/main" id="{0C2D8296-5EBC-496B-8D91-6B68646D040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700" name="Text Box 2">
          <a:extLst>
            <a:ext uri="{FF2B5EF4-FFF2-40B4-BE49-F238E27FC236}">
              <a16:creationId xmlns:a16="http://schemas.microsoft.com/office/drawing/2014/main" id="{25F9A1EB-59B7-4479-BA2B-F150348C2D65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12</xdr:row>
      <xdr:rowOff>0</xdr:rowOff>
    </xdr:from>
    <xdr:ext cx="95250" cy="209550"/>
    <xdr:sp macro="" textlink="">
      <xdr:nvSpPr>
        <xdr:cNvPr id="8701" name="Text Box 2">
          <a:extLst>
            <a:ext uri="{FF2B5EF4-FFF2-40B4-BE49-F238E27FC236}">
              <a16:creationId xmlns:a16="http://schemas.microsoft.com/office/drawing/2014/main" id="{92CED585-7D26-467C-9D77-8D7D6C8A6111}"/>
            </a:ext>
          </a:extLst>
        </xdr:cNvPr>
        <xdr:cNvSpPr txBox="1">
          <a:spLocks noChangeArrowheads="1"/>
        </xdr:cNvSpPr>
      </xdr:nvSpPr>
      <xdr:spPr bwMode="auto">
        <a:xfrm>
          <a:off x="3962400" y="27241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702" name="Text Box 2">
          <a:extLst>
            <a:ext uri="{FF2B5EF4-FFF2-40B4-BE49-F238E27FC236}">
              <a16:creationId xmlns:a16="http://schemas.microsoft.com/office/drawing/2014/main" id="{DAF4FB51-5F4F-43E6-BF80-EDB6A5A9726C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703" name="Text Box 2">
          <a:extLst>
            <a:ext uri="{FF2B5EF4-FFF2-40B4-BE49-F238E27FC236}">
              <a16:creationId xmlns:a16="http://schemas.microsoft.com/office/drawing/2014/main" id="{E5C70219-CD53-43A6-B6D0-07D4FE5582BF}"/>
            </a:ext>
          </a:extLst>
        </xdr:cNvPr>
        <xdr:cNvSpPr txBox="1">
          <a:spLocks noChangeArrowheads="1"/>
        </xdr:cNvSpPr>
      </xdr:nvSpPr>
      <xdr:spPr bwMode="auto">
        <a:xfrm>
          <a:off x="3962400" y="27432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4" name="Text Box 2">
          <a:extLst>
            <a:ext uri="{FF2B5EF4-FFF2-40B4-BE49-F238E27FC236}">
              <a16:creationId xmlns:a16="http://schemas.microsoft.com/office/drawing/2014/main" id="{32AB712D-4FDD-4812-B38F-ABCB7C70EE33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2BBD2AE6-2E95-4167-99F3-44D5692A9DED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9</xdr:row>
      <xdr:rowOff>0</xdr:rowOff>
    </xdr:from>
    <xdr:ext cx="95250" cy="209550"/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5A01827E-30E1-4B1A-9F68-64B3C503AD4F}"/>
            </a:ext>
          </a:extLst>
        </xdr:cNvPr>
        <xdr:cNvSpPr txBox="1">
          <a:spLocks noChangeArrowheads="1"/>
        </xdr:cNvSpPr>
      </xdr:nvSpPr>
      <xdr:spPr bwMode="auto">
        <a:xfrm>
          <a:off x="3962400" y="2667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8</xdr:row>
      <xdr:rowOff>0</xdr:rowOff>
    </xdr:from>
    <xdr:ext cx="95250" cy="209550"/>
    <xdr:sp macro="" textlink="">
      <xdr:nvSpPr>
        <xdr:cNvPr id="8707" name="Text Box 2">
          <a:extLst>
            <a:ext uri="{FF2B5EF4-FFF2-40B4-BE49-F238E27FC236}">
              <a16:creationId xmlns:a16="http://schemas.microsoft.com/office/drawing/2014/main" id="{5CF1C3B5-A058-4235-A4BB-DD02BD55D3ED}"/>
            </a:ext>
          </a:extLst>
        </xdr:cNvPr>
        <xdr:cNvSpPr txBox="1">
          <a:spLocks noChangeArrowheads="1"/>
        </xdr:cNvSpPr>
      </xdr:nvSpPr>
      <xdr:spPr bwMode="auto">
        <a:xfrm>
          <a:off x="3962400" y="2647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10</xdr:row>
      <xdr:rowOff>0</xdr:rowOff>
    </xdr:from>
    <xdr:ext cx="95250" cy="209550"/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AF3F6003-F0A7-4872-9EEE-6DBD49F249A8}"/>
            </a:ext>
          </a:extLst>
        </xdr:cNvPr>
        <xdr:cNvSpPr txBox="1">
          <a:spLocks noChangeArrowheads="1"/>
        </xdr:cNvSpPr>
      </xdr:nvSpPr>
      <xdr:spPr bwMode="auto">
        <a:xfrm>
          <a:off x="3962400" y="26860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09" name="Text Box 2">
          <a:extLst>
            <a:ext uri="{FF2B5EF4-FFF2-40B4-BE49-F238E27FC236}">
              <a16:creationId xmlns:a16="http://schemas.microsoft.com/office/drawing/2014/main" id="{7D2C328F-F6C7-4FC2-8380-A582368FC301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5B51230E-F187-429B-B034-E158EA7DC955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711" name="Text Box 2">
          <a:extLst>
            <a:ext uri="{FF2B5EF4-FFF2-40B4-BE49-F238E27FC236}">
              <a16:creationId xmlns:a16="http://schemas.microsoft.com/office/drawing/2014/main" id="{F5729476-07D4-45D5-89F6-234CED845E7C}"/>
            </a:ext>
          </a:extLst>
        </xdr:cNvPr>
        <xdr:cNvSpPr txBox="1">
          <a:spLocks noChangeArrowheads="1"/>
        </xdr:cNvSpPr>
      </xdr:nvSpPr>
      <xdr:spPr bwMode="auto">
        <a:xfrm>
          <a:off x="3962400" y="27622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EE553B05-973F-4522-B69F-2E37BB11212D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713" name="Text Box 2">
          <a:extLst>
            <a:ext uri="{FF2B5EF4-FFF2-40B4-BE49-F238E27FC236}">
              <a16:creationId xmlns:a16="http://schemas.microsoft.com/office/drawing/2014/main" id="{8FEA0934-7FE9-473E-A605-899C5AB0C4AE}"/>
            </a:ext>
          </a:extLst>
        </xdr:cNvPr>
        <xdr:cNvSpPr txBox="1">
          <a:spLocks noChangeArrowheads="1"/>
        </xdr:cNvSpPr>
      </xdr:nvSpPr>
      <xdr:spPr bwMode="auto">
        <a:xfrm>
          <a:off x="3962400" y="28003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45456B53-F06A-44F6-8F4B-8A8A45F6A7D5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0" name="Text Box 2">
          <a:extLst>
            <a:ext uri="{FF2B5EF4-FFF2-40B4-BE49-F238E27FC236}">
              <a16:creationId xmlns:a16="http://schemas.microsoft.com/office/drawing/2014/main" id="{04317B24-FD54-4278-800F-9285CB373D8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1" name="Text Box 2">
          <a:extLst>
            <a:ext uri="{FF2B5EF4-FFF2-40B4-BE49-F238E27FC236}">
              <a16:creationId xmlns:a16="http://schemas.microsoft.com/office/drawing/2014/main" id="{B32CFBB9-E310-47E6-A6DA-26147AA4720D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2" name="Text Box 2">
          <a:extLst>
            <a:ext uri="{FF2B5EF4-FFF2-40B4-BE49-F238E27FC236}">
              <a16:creationId xmlns:a16="http://schemas.microsoft.com/office/drawing/2014/main" id="{2D9FFACE-E9AF-4934-AD0B-A6A3519E3E4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3" name="Text Box 2">
          <a:extLst>
            <a:ext uri="{FF2B5EF4-FFF2-40B4-BE49-F238E27FC236}">
              <a16:creationId xmlns:a16="http://schemas.microsoft.com/office/drawing/2014/main" id="{15B0EA3F-1B5A-41A4-BBE2-40F52DDB83F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4" name="Text Box 2">
          <a:extLst>
            <a:ext uri="{FF2B5EF4-FFF2-40B4-BE49-F238E27FC236}">
              <a16:creationId xmlns:a16="http://schemas.microsoft.com/office/drawing/2014/main" id="{4651B62A-A25B-44E2-B1DF-B1E47B686BD8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5" name="Text Box 2">
          <a:extLst>
            <a:ext uri="{FF2B5EF4-FFF2-40B4-BE49-F238E27FC236}">
              <a16:creationId xmlns:a16="http://schemas.microsoft.com/office/drawing/2014/main" id="{F37804AD-0432-492E-A3A6-128F9872E221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6" name="Text Box 2">
          <a:extLst>
            <a:ext uri="{FF2B5EF4-FFF2-40B4-BE49-F238E27FC236}">
              <a16:creationId xmlns:a16="http://schemas.microsoft.com/office/drawing/2014/main" id="{9AB6D29B-37A5-4B85-BD30-8A7AFB9F757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7" name="Text Box 2">
          <a:extLst>
            <a:ext uri="{FF2B5EF4-FFF2-40B4-BE49-F238E27FC236}">
              <a16:creationId xmlns:a16="http://schemas.microsoft.com/office/drawing/2014/main" id="{7347B3B0-9CF8-4D5B-A211-8B94BEAF5C5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8" name="Text Box 2">
          <a:extLst>
            <a:ext uri="{FF2B5EF4-FFF2-40B4-BE49-F238E27FC236}">
              <a16:creationId xmlns:a16="http://schemas.microsoft.com/office/drawing/2014/main" id="{8C271A5D-B0F5-4F46-BC84-8D5525735ABA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69" name="Text Box 2">
          <a:extLst>
            <a:ext uri="{FF2B5EF4-FFF2-40B4-BE49-F238E27FC236}">
              <a16:creationId xmlns:a16="http://schemas.microsoft.com/office/drawing/2014/main" id="{4BD1495E-9D02-44C5-BB6B-B857390E3493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7</xdr:row>
      <xdr:rowOff>0</xdr:rowOff>
    </xdr:from>
    <xdr:ext cx="95250" cy="209550"/>
    <xdr:sp macro="" textlink="">
      <xdr:nvSpPr>
        <xdr:cNvPr id="8770" name="Text Box 2">
          <a:extLst>
            <a:ext uri="{FF2B5EF4-FFF2-40B4-BE49-F238E27FC236}">
              <a16:creationId xmlns:a16="http://schemas.microsoft.com/office/drawing/2014/main" id="{983E4D9E-43A1-46FA-81A9-E6600DAE29DF}"/>
            </a:ext>
          </a:extLst>
        </xdr:cNvPr>
        <xdr:cNvSpPr txBox="1">
          <a:spLocks noChangeArrowheads="1"/>
        </xdr:cNvSpPr>
      </xdr:nvSpPr>
      <xdr:spPr bwMode="auto">
        <a:xfrm>
          <a:off x="1676400" y="28575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1" name="Text Box 2">
          <a:extLst>
            <a:ext uri="{FF2B5EF4-FFF2-40B4-BE49-F238E27FC236}">
              <a16:creationId xmlns:a16="http://schemas.microsoft.com/office/drawing/2014/main" id="{EB9F1DB3-A5C1-48A0-B44D-1EF118BF529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2" name="Text Box 2">
          <a:extLst>
            <a:ext uri="{FF2B5EF4-FFF2-40B4-BE49-F238E27FC236}">
              <a16:creationId xmlns:a16="http://schemas.microsoft.com/office/drawing/2014/main" id="{0AFDEC2B-0148-451A-AD8A-C53AFCAE90BC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3" name="Text Box 2">
          <a:extLst>
            <a:ext uri="{FF2B5EF4-FFF2-40B4-BE49-F238E27FC236}">
              <a16:creationId xmlns:a16="http://schemas.microsoft.com/office/drawing/2014/main" id="{7D01629D-1387-43F1-8257-741B5FC0636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4" name="Text Box 2">
          <a:extLst>
            <a:ext uri="{FF2B5EF4-FFF2-40B4-BE49-F238E27FC236}">
              <a16:creationId xmlns:a16="http://schemas.microsoft.com/office/drawing/2014/main" id="{FAADA133-D508-4283-B654-F3667E14F63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5" name="Text Box 2">
          <a:extLst>
            <a:ext uri="{FF2B5EF4-FFF2-40B4-BE49-F238E27FC236}">
              <a16:creationId xmlns:a16="http://schemas.microsoft.com/office/drawing/2014/main" id="{A655C11D-F921-4F03-B0D5-984F4230984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6" name="Text Box 2">
          <a:extLst>
            <a:ext uri="{FF2B5EF4-FFF2-40B4-BE49-F238E27FC236}">
              <a16:creationId xmlns:a16="http://schemas.microsoft.com/office/drawing/2014/main" id="{6C0B3A95-5407-440F-8718-24DA856E4FA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D11BD046-28FE-4EF1-AE1E-3F373653B045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8" name="Text Box 2">
          <a:extLst>
            <a:ext uri="{FF2B5EF4-FFF2-40B4-BE49-F238E27FC236}">
              <a16:creationId xmlns:a16="http://schemas.microsoft.com/office/drawing/2014/main" id="{84C8D8FD-378E-48E1-990A-8A720547D199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B8BA347D-6073-4FFB-A389-E00B0657049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0" name="Text Box 2">
          <a:extLst>
            <a:ext uri="{FF2B5EF4-FFF2-40B4-BE49-F238E27FC236}">
              <a16:creationId xmlns:a16="http://schemas.microsoft.com/office/drawing/2014/main" id="{393AAC75-473C-4457-8269-4C04D5115DA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252DEBF4-A218-45C6-A4DB-3C693E480B0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2" name="Text Box 2">
          <a:extLst>
            <a:ext uri="{FF2B5EF4-FFF2-40B4-BE49-F238E27FC236}">
              <a16:creationId xmlns:a16="http://schemas.microsoft.com/office/drawing/2014/main" id="{41578354-F2D2-4F9B-8FC2-F03AA640DBA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3" name="Text Box 2">
          <a:extLst>
            <a:ext uri="{FF2B5EF4-FFF2-40B4-BE49-F238E27FC236}">
              <a16:creationId xmlns:a16="http://schemas.microsoft.com/office/drawing/2014/main" id="{7FCAE9B2-D55E-4F8A-998C-141C3BE411D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4" name="Text Box 2">
          <a:extLst>
            <a:ext uri="{FF2B5EF4-FFF2-40B4-BE49-F238E27FC236}">
              <a16:creationId xmlns:a16="http://schemas.microsoft.com/office/drawing/2014/main" id="{BF3EAFF0-1348-4524-8088-92170ED3F5AD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5" name="Text Box 2">
          <a:extLst>
            <a:ext uri="{FF2B5EF4-FFF2-40B4-BE49-F238E27FC236}">
              <a16:creationId xmlns:a16="http://schemas.microsoft.com/office/drawing/2014/main" id="{3909915F-5CB2-4AE1-97DE-682519397100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93EC9617-6F46-46C8-983B-EAACD02F9684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7" name="Text Box 2">
          <a:extLst>
            <a:ext uri="{FF2B5EF4-FFF2-40B4-BE49-F238E27FC236}">
              <a16:creationId xmlns:a16="http://schemas.microsoft.com/office/drawing/2014/main" id="{3A573FF4-9FAA-4899-9AEF-5CBBEA016AD6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8" name="Text Box 2">
          <a:extLst>
            <a:ext uri="{FF2B5EF4-FFF2-40B4-BE49-F238E27FC236}">
              <a16:creationId xmlns:a16="http://schemas.microsoft.com/office/drawing/2014/main" id="{BFAC7C5C-F20D-4469-A0F2-7030CC2C1C98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1134EE8C-5ABA-47EB-BFF7-F5083746DF7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0" name="Text Box 2">
          <a:extLst>
            <a:ext uri="{FF2B5EF4-FFF2-40B4-BE49-F238E27FC236}">
              <a16:creationId xmlns:a16="http://schemas.microsoft.com/office/drawing/2014/main" id="{215648F4-33A7-4CAF-8DE2-B4FEEA0345C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1" name="Text Box 2">
          <a:extLst>
            <a:ext uri="{FF2B5EF4-FFF2-40B4-BE49-F238E27FC236}">
              <a16:creationId xmlns:a16="http://schemas.microsoft.com/office/drawing/2014/main" id="{FB7637AB-8E76-4573-A97D-95431A16045E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2" name="Text Box 2">
          <a:extLst>
            <a:ext uri="{FF2B5EF4-FFF2-40B4-BE49-F238E27FC236}">
              <a16:creationId xmlns:a16="http://schemas.microsoft.com/office/drawing/2014/main" id="{4C1AEE7A-21AA-4211-A504-5054A3BDB18F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3" name="Text Box 2">
          <a:extLst>
            <a:ext uri="{FF2B5EF4-FFF2-40B4-BE49-F238E27FC236}">
              <a16:creationId xmlns:a16="http://schemas.microsoft.com/office/drawing/2014/main" id="{F9EF60C5-90BA-48F5-A6AB-34500C991127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4" name="Text Box 2">
          <a:extLst>
            <a:ext uri="{FF2B5EF4-FFF2-40B4-BE49-F238E27FC236}">
              <a16:creationId xmlns:a16="http://schemas.microsoft.com/office/drawing/2014/main" id="{6AF852C4-F90E-4327-8617-D2C8A4BF168A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13</xdr:row>
      <xdr:rowOff>0</xdr:rowOff>
    </xdr:from>
    <xdr:ext cx="95250" cy="209550"/>
    <xdr:sp macro="" textlink="">
      <xdr:nvSpPr>
        <xdr:cNvPr id="8795" name="Text Box 2">
          <a:extLst>
            <a:ext uri="{FF2B5EF4-FFF2-40B4-BE49-F238E27FC236}">
              <a16:creationId xmlns:a16="http://schemas.microsoft.com/office/drawing/2014/main" id="{FAAD46D9-DB52-4773-ABB2-5019FA469EEB}"/>
            </a:ext>
          </a:extLst>
        </xdr:cNvPr>
        <xdr:cNvSpPr txBox="1">
          <a:spLocks noChangeArrowheads="1"/>
        </xdr:cNvSpPr>
      </xdr:nvSpPr>
      <xdr:spPr bwMode="auto">
        <a:xfrm>
          <a:off x="1676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17</xdr:row>
      <xdr:rowOff>0</xdr:rowOff>
    </xdr:from>
    <xdr:ext cx="95250" cy="209550"/>
    <xdr:sp macro="" textlink="">
      <xdr:nvSpPr>
        <xdr:cNvPr id="8797" name="Text Box 2">
          <a:extLst>
            <a:ext uri="{FF2B5EF4-FFF2-40B4-BE49-F238E27FC236}">
              <a16:creationId xmlns:a16="http://schemas.microsoft.com/office/drawing/2014/main" id="{5542A8DE-48D5-4B34-9808-6B201C606C5E}"/>
            </a:ext>
          </a:extLst>
        </xdr:cNvPr>
        <xdr:cNvSpPr txBox="1">
          <a:spLocks noChangeArrowheads="1"/>
        </xdr:cNvSpPr>
      </xdr:nvSpPr>
      <xdr:spPr bwMode="auto">
        <a:xfrm>
          <a:off x="1676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6C73DA7B-7F50-49A0-8225-024B4D374256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19</xdr:row>
      <xdr:rowOff>0</xdr:rowOff>
    </xdr:from>
    <xdr:ext cx="95250" cy="209550"/>
    <xdr:sp macro="" textlink="">
      <xdr:nvSpPr>
        <xdr:cNvPr id="8799" name="Text Box 2">
          <a:extLst>
            <a:ext uri="{FF2B5EF4-FFF2-40B4-BE49-F238E27FC236}">
              <a16:creationId xmlns:a16="http://schemas.microsoft.com/office/drawing/2014/main" id="{D3F28D45-CB2A-4AE1-A81B-7CCE6FE9DA7E}"/>
            </a:ext>
          </a:extLst>
        </xdr:cNvPr>
        <xdr:cNvSpPr txBox="1">
          <a:spLocks noChangeArrowheads="1"/>
        </xdr:cNvSpPr>
      </xdr:nvSpPr>
      <xdr:spPr bwMode="auto">
        <a:xfrm>
          <a:off x="1676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800" name="Text Box 2">
          <a:extLst>
            <a:ext uri="{FF2B5EF4-FFF2-40B4-BE49-F238E27FC236}">
              <a16:creationId xmlns:a16="http://schemas.microsoft.com/office/drawing/2014/main" id="{B5F3015A-EEE4-4C22-AE08-B09335DB81C8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95250" cy="209550"/>
    <xdr:sp macro="" textlink="">
      <xdr:nvSpPr>
        <xdr:cNvPr id="8801" name="Text Box 2">
          <a:extLst>
            <a:ext uri="{FF2B5EF4-FFF2-40B4-BE49-F238E27FC236}">
              <a16:creationId xmlns:a16="http://schemas.microsoft.com/office/drawing/2014/main" id="{E7406ED3-B7F4-4635-B4B4-4328BCFDE782}"/>
            </a:ext>
          </a:extLst>
        </xdr:cNvPr>
        <xdr:cNvSpPr txBox="1">
          <a:spLocks noChangeArrowheads="1"/>
        </xdr:cNvSpPr>
      </xdr:nvSpPr>
      <xdr:spPr bwMode="auto">
        <a:xfrm>
          <a:off x="3962400" y="28384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11</xdr:row>
      <xdr:rowOff>0</xdr:rowOff>
    </xdr:from>
    <xdr:ext cx="95250" cy="209550"/>
    <xdr:sp macro="" textlink="">
      <xdr:nvSpPr>
        <xdr:cNvPr id="8802" name="Text Box 2">
          <a:extLst>
            <a:ext uri="{FF2B5EF4-FFF2-40B4-BE49-F238E27FC236}">
              <a16:creationId xmlns:a16="http://schemas.microsoft.com/office/drawing/2014/main" id="{445C106B-243D-42BD-BA8E-CC085921D6BF}"/>
            </a:ext>
          </a:extLst>
        </xdr:cNvPr>
        <xdr:cNvSpPr txBox="1">
          <a:spLocks noChangeArrowheads="1"/>
        </xdr:cNvSpPr>
      </xdr:nvSpPr>
      <xdr:spPr bwMode="auto">
        <a:xfrm>
          <a:off x="3962400" y="29337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3" name="Text Box 2">
          <a:extLst>
            <a:ext uri="{FF2B5EF4-FFF2-40B4-BE49-F238E27FC236}">
              <a16:creationId xmlns:a16="http://schemas.microsoft.com/office/drawing/2014/main" id="{3E362FF4-5C42-45DA-B0F1-C695803A304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E93DD98C-0E17-4339-B946-C9D0A2F77C0D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5" name="Text Box 2">
          <a:extLst>
            <a:ext uri="{FF2B5EF4-FFF2-40B4-BE49-F238E27FC236}">
              <a16:creationId xmlns:a16="http://schemas.microsoft.com/office/drawing/2014/main" id="{3B74EC0D-1C1A-4037-B45E-C1B1596B67E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6" name="Text Box 2">
          <a:extLst>
            <a:ext uri="{FF2B5EF4-FFF2-40B4-BE49-F238E27FC236}">
              <a16:creationId xmlns:a16="http://schemas.microsoft.com/office/drawing/2014/main" id="{D80C82C6-7F00-47BD-8D0F-06F0A1C2EAE8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7" name="Text Box 2">
          <a:extLst>
            <a:ext uri="{FF2B5EF4-FFF2-40B4-BE49-F238E27FC236}">
              <a16:creationId xmlns:a16="http://schemas.microsoft.com/office/drawing/2014/main" id="{156F4924-8C8D-40A4-B22C-3D3404FAAB66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8" name="Text Box 2">
          <a:extLst>
            <a:ext uri="{FF2B5EF4-FFF2-40B4-BE49-F238E27FC236}">
              <a16:creationId xmlns:a16="http://schemas.microsoft.com/office/drawing/2014/main" id="{7E0623E4-E8E9-4309-A312-F1739B1B99A2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13</xdr:row>
      <xdr:rowOff>0</xdr:rowOff>
    </xdr:from>
    <xdr:ext cx="95250" cy="209550"/>
    <xdr:sp macro="" textlink="">
      <xdr:nvSpPr>
        <xdr:cNvPr id="8809" name="Text Box 2">
          <a:extLst>
            <a:ext uri="{FF2B5EF4-FFF2-40B4-BE49-F238E27FC236}">
              <a16:creationId xmlns:a16="http://schemas.microsoft.com/office/drawing/2014/main" id="{C75E3B28-2ECB-4A95-8514-026FFE93E051}"/>
            </a:ext>
          </a:extLst>
        </xdr:cNvPr>
        <xdr:cNvSpPr txBox="1">
          <a:spLocks noChangeArrowheads="1"/>
        </xdr:cNvSpPr>
      </xdr:nvSpPr>
      <xdr:spPr bwMode="auto">
        <a:xfrm>
          <a:off x="3962400" y="29718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810" name="Text Box 2">
          <a:extLst>
            <a:ext uri="{FF2B5EF4-FFF2-40B4-BE49-F238E27FC236}">
              <a16:creationId xmlns:a16="http://schemas.microsoft.com/office/drawing/2014/main" id="{C92E83A5-C095-4269-A98E-E1318CB781F5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16</xdr:row>
      <xdr:rowOff>0</xdr:rowOff>
    </xdr:from>
    <xdr:ext cx="95250" cy="209550"/>
    <xdr:sp macro="" textlink="">
      <xdr:nvSpPr>
        <xdr:cNvPr id="8811" name="Text Box 2">
          <a:extLst>
            <a:ext uri="{FF2B5EF4-FFF2-40B4-BE49-F238E27FC236}">
              <a16:creationId xmlns:a16="http://schemas.microsoft.com/office/drawing/2014/main" id="{FED86392-5C6F-4802-BEA9-7410B3E60454}"/>
            </a:ext>
          </a:extLst>
        </xdr:cNvPr>
        <xdr:cNvSpPr txBox="1">
          <a:spLocks noChangeArrowheads="1"/>
        </xdr:cNvSpPr>
      </xdr:nvSpPr>
      <xdr:spPr bwMode="auto">
        <a:xfrm>
          <a:off x="3962400" y="29908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17</xdr:row>
      <xdr:rowOff>0</xdr:rowOff>
    </xdr:from>
    <xdr:ext cx="95250" cy="209550"/>
    <xdr:sp macro="" textlink="">
      <xdr:nvSpPr>
        <xdr:cNvPr id="8812" name="Text Box 2">
          <a:extLst>
            <a:ext uri="{FF2B5EF4-FFF2-40B4-BE49-F238E27FC236}">
              <a16:creationId xmlns:a16="http://schemas.microsoft.com/office/drawing/2014/main" id="{4E9170E2-4980-4D1C-B1DA-654E38DD180C}"/>
            </a:ext>
          </a:extLst>
        </xdr:cNvPr>
        <xdr:cNvSpPr txBox="1">
          <a:spLocks noChangeArrowheads="1"/>
        </xdr:cNvSpPr>
      </xdr:nvSpPr>
      <xdr:spPr bwMode="auto">
        <a:xfrm>
          <a:off x="3962400" y="30099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82C63E69-6BEC-4BF2-9A98-AD8FCC403DE3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4" name="Text Box 2">
          <a:extLst>
            <a:ext uri="{FF2B5EF4-FFF2-40B4-BE49-F238E27FC236}">
              <a16:creationId xmlns:a16="http://schemas.microsoft.com/office/drawing/2014/main" id="{162BCD0B-EC4A-43E8-B0C3-3A20422578B1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5" name="Text Box 2">
          <a:extLst>
            <a:ext uri="{FF2B5EF4-FFF2-40B4-BE49-F238E27FC236}">
              <a16:creationId xmlns:a16="http://schemas.microsoft.com/office/drawing/2014/main" id="{2C389BDC-1235-4461-B5AD-7F247C2BDC74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19</xdr:row>
      <xdr:rowOff>0</xdr:rowOff>
    </xdr:from>
    <xdr:ext cx="95250" cy="209550"/>
    <xdr:sp macro="" textlink="">
      <xdr:nvSpPr>
        <xdr:cNvPr id="8816" name="Text Box 2">
          <a:extLst>
            <a:ext uri="{FF2B5EF4-FFF2-40B4-BE49-F238E27FC236}">
              <a16:creationId xmlns:a16="http://schemas.microsoft.com/office/drawing/2014/main" id="{0A18BC9E-BD72-49EE-83CF-800EB2063BEB}"/>
            </a:ext>
          </a:extLst>
        </xdr:cNvPr>
        <xdr:cNvSpPr txBox="1">
          <a:spLocks noChangeArrowheads="1"/>
        </xdr:cNvSpPr>
      </xdr:nvSpPr>
      <xdr:spPr bwMode="auto">
        <a:xfrm>
          <a:off x="3962400" y="302895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17" name="Text Box 2">
          <a:extLst>
            <a:ext uri="{FF2B5EF4-FFF2-40B4-BE49-F238E27FC236}">
              <a16:creationId xmlns:a16="http://schemas.microsoft.com/office/drawing/2014/main" id="{C931BAF1-00CF-4BF4-A839-61F73AA0C6AB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2F5C1F1A-03F9-47BF-9436-B7FC6ED23809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19" name="Text Box 2">
          <a:extLst>
            <a:ext uri="{FF2B5EF4-FFF2-40B4-BE49-F238E27FC236}">
              <a16:creationId xmlns:a16="http://schemas.microsoft.com/office/drawing/2014/main" id="{D522CF03-3E18-45B7-A208-3112F9DCDEB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397C970E-FB44-44B6-A368-26FD6FC758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1" name="Text Box 2">
          <a:extLst>
            <a:ext uri="{FF2B5EF4-FFF2-40B4-BE49-F238E27FC236}">
              <a16:creationId xmlns:a16="http://schemas.microsoft.com/office/drawing/2014/main" id="{45DB15B2-88EF-4CEB-B3CA-31B92305852A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2" name="Text Box 2">
          <a:extLst>
            <a:ext uri="{FF2B5EF4-FFF2-40B4-BE49-F238E27FC236}">
              <a16:creationId xmlns:a16="http://schemas.microsoft.com/office/drawing/2014/main" id="{71EAE187-7C2E-464F-92BE-4D40F5F3EF6C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749BE03B-6098-4663-871D-CABE46491DD3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4" name="Text Box 2">
          <a:extLst>
            <a:ext uri="{FF2B5EF4-FFF2-40B4-BE49-F238E27FC236}">
              <a16:creationId xmlns:a16="http://schemas.microsoft.com/office/drawing/2014/main" id="{8799FB0C-9574-43FE-BA66-DA8F51BE43E6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5" name="Text Box 2">
          <a:extLst>
            <a:ext uri="{FF2B5EF4-FFF2-40B4-BE49-F238E27FC236}">
              <a16:creationId xmlns:a16="http://schemas.microsoft.com/office/drawing/2014/main" id="{5B4B5375-6A4E-4A36-A37C-AEFF284B6E8F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20</xdr:row>
      <xdr:rowOff>0</xdr:rowOff>
    </xdr:from>
    <xdr:ext cx="95250" cy="209550"/>
    <xdr:sp macro="" textlink="">
      <xdr:nvSpPr>
        <xdr:cNvPr id="8826" name="Text Box 2">
          <a:extLst>
            <a:ext uri="{FF2B5EF4-FFF2-40B4-BE49-F238E27FC236}">
              <a16:creationId xmlns:a16="http://schemas.microsoft.com/office/drawing/2014/main" id="{B3659C9D-73B6-4764-ABFD-22EB8D8DD7DD}"/>
            </a:ext>
          </a:extLst>
        </xdr:cNvPr>
        <xdr:cNvSpPr txBox="1">
          <a:spLocks noChangeArrowheads="1"/>
        </xdr:cNvSpPr>
      </xdr:nvSpPr>
      <xdr:spPr bwMode="auto">
        <a:xfrm>
          <a:off x="3962400" y="304800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81DE4F97-3A30-4922-B6C7-9486315EDC55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28" name="Text Box 2">
          <a:extLst>
            <a:ext uri="{FF2B5EF4-FFF2-40B4-BE49-F238E27FC236}">
              <a16:creationId xmlns:a16="http://schemas.microsoft.com/office/drawing/2014/main" id="{A88BE05A-6B60-45B5-AE76-19DD24AD773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23</xdr:row>
      <xdr:rowOff>0</xdr:rowOff>
    </xdr:from>
    <xdr:ext cx="95250" cy="209550"/>
    <xdr:sp macro="" textlink="">
      <xdr:nvSpPr>
        <xdr:cNvPr id="8829" name="Text Box 2">
          <a:extLst>
            <a:ext uri="{FF2B5EF4-FFF2-40B4-BE49-F238E27FC236}">
              <a16:creationId xmlns:a16="http://schemas.microsoft.com/office/drawing/2014/main" id="{2E42FC98-C06D-4F6A-A86C-9F8FFD3B89AC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23</xdr:row>
      <xdr:rowOff>0</xdr:rowOff>
    </xdr:from>
    <xdr:ext cx="95250" cy="209550"/>
    <xdr:sp macro="" textlink="">
      <xdr:nvSpPr>
        <xdr:cNvPr id="8830" name="Text Box 2">
          <a:extLst>
            <a:ext uri="{FF2B5EF4-FFF2-40B4-BE49-F238E27FC236}">
              <a16:creationId xmlns:a16="http://schemas.microsoft.com/office/drawing/2014/main" id="{0D5F865D-30AF-4536-AD4D-F6CCF4AFF089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E6E5AA60-5912-434C-969A-4D2F54A23558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22</xdr:row>
      <xdr:rowOff>0</xdr:rowOff>
    </xdr:from>
    <xdr:ext cx="95250" cy="209550"/>
    <xdr:sp macro="" textlink="">
      <xdr:nvSpPr>
        <xdr:cNvPr id="8832" name="Text Box 2">
          <a:extLst>
            <a:ext uri="{FF2B5EF4-FFF2-40B4-BE49-F238E27FC236}">
              <a16:creationId xmlns:a16="http://schemas.microsoft.com/office/drawing/2014/main" id="{DA4D836F-6A9C-4EC2-BDC2-95A70AD46332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790575</xdr:colOff>
      <xdr:row>23</xdr:row>
      <xdr:rowOff>0</xdr:rowOff>
    </xdr:from>
    <xdr:ext cx="95250" cy="209550"/>
    <xdr:sp macro="" textlink="">
      <xdr:nvSpPr>
        <xdr:cNvPr id="8833" name="Text Box 2">
          <a:extLst>
            <a:ext uri="{FF2B5EF4-FFF2-40B4-BE49-F238E27FC236}">
              <a16:creationId xmlns:a16="http://schemas.microsoft.com/office/drawing/2014/main" id="{8EFBE234-787A-4402-A7E8-820344473451}"/>
            </a:ext>
          </a:extLst>
        </xdr:cNvPr>
        <xdr:cNvSpPr txBox="1">
          <a:spLocks noChangeArrowheads="1"/>
        </xdr:cNvSpPr>
      </xdr:nvSpPr>
      <xdr:spPr bwMode="auto">
        <a:xfrm>
          <a:off x="5833222" y="597273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5" name="Text Box 2">
          <a:extLst>
            <a:ext uri="{FF2B5EF4-FFF2-40B4-BE49-F238E27FC236}">
              <a16:creationId xmlns:a16="http://schemas.microsoft.com/office/drawing/2014/main" id="{5D71D027-A544-4038-B715-C9EB8FCF64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6" name="Text Box 2">
          <a:extLst>
            <a:ext uri="{FF2B5EF4-FFF2-40B4-BE49-F238E27FC236}">
              <a16:creationId xmlns:a16="http://schemas.microsoft.com/office/drawing/2014/main" id="{6B33438B-576D-410C-BA98-43057AFC2E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7" name="Text Box 2">
          <a:extLst>
            <a:ext uri="{FF2B5EF4-FFF2-40B4-BE49-F238E27FC236}">
              <a16:creationId xmlns:a16="http://schemas.microsoft.com/office/drawing/2014/main" id="{FE3A8CA5-CD00-4AED-8C3B-7A46C7F073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8" name="Text Box 2">
          <a:extLst>
            <a:ext uri="{FF2B5EF4-FFF2-40B4-BE49-F238E27FC236}">
              <a16:creationId xmlns:a16="http://schemas.microsoft.com/office/drawing/2014/main" id="{52F6E949-0B9C-4DEF-BB99-786ED91CC5E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39" name="Text Box 2">
          <a:extLst>
            <a:ext uri="{FF2B5EF4-FFF2-40B4-BE49-F238E27FC236}">
              <a16:creationId xmlns:a16="http://schemas.microsoft.com/office/drawing/2014/main" id="{8CC4D0FA-002F-4778-B5D6-C6CC7F0CC54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0" name="Text Box 2">
          <a:extLst>
            <a:ext uri="{FF2B5EF4-FFF2-40B4-BE49-F238E27FC236}">
              <a16:creationId xmlns:a16="http://schemas.microsoft.com/office/drawing/2014/main" id="{1DEAC02B-42B8-4744-9BEC-364CF28D3C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841" name="Text Box 2">
          <a:extLst>
            <a:ext uri="{FF2B5EF4-FFF2-40B4-BE49-F238E27FC236}">
              <a16:creationId xmlns:a16="http://schemas.microsoft.com/office/drawing/2014/main" id="{F84A8346-DEA3-4880-9986-E669A7880DA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2" name="Text Box 2">
          <a:extLst>
            <a:ext uri="{FF2B5EF4-FFF2-40B4-BE49-F238E27FC236}">
              <a16:creationId xmlns:a16="http://schemas.microsoft.com/office/drawing/2014/main" id="{26C7B734-4011-457C-AF73-3D7BBF821EA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3" name="Text Box 2">
          <a:extLst>
            <a:ext uri="{FF2B5EF4-FFF2-40B4-BE49-F238E27FC236}">
              <a16:creationId xmlns:a16="http://schemas.microsoft.com/office/drawing/2014/main" id="{4421F450-EDE8-4F3D-B083-AB3BA0C1DE3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844" name="Text Box 2">
          <a:extLst>
            <a:ext uri="{FF2B5EF4-FFF2-40B4-BE49-F238E27FC236}">
              <a16:creationId xmlns:a16="http://schemas.microsoft.com/office/drawing/2014/main" id="{7852F20C-C105-42DE-8076-9BE222A16E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5" name="Text Box 2">
          <a:extLst>
            <a:ext uri="{FF2B5EF4-FFF2-40B4-BE49-F238E27FC236}">
              <a16:creationId xmlns:a16="http://schemas.microsoft.com/office/drawing/2014/main" id="{E31E0D96-28E7-462D-A0E8-C96F2B2274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6" name="Text Box 2">
          <a:extLst>
            <a:ext uri="{FF2B5EF4-FFF2-40B4-BE49-F238E27FC236}">
              <a16:creationId xmlns:a16="http://schemas.microsoft.com/office/drawing/2014/main" id="{6A2553B6-359A-40FA-A08E-0F5BFFCDCC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44AFF936-BB69-461C-87E0-B7475432273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8" name="Text Box 2">
          <a:extLst>
            <a:ext uri="{FF2B5EF4-FFF2-40B4-BE49-F238E27FC236}">
              <a16:creationId xmlns:a16="http://schemas.microsoft.com/office/drawing/2014/main" id="{F9BE2510-FB48-4BC9-8390-9B29C3E3A9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2661B9E3-9880-4407-A537-84F96E2B7F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50" name="Text Box 2">
          <a:extLst>
            <a:ext uri="{FF2B5EF4-FFF2-40B4-BE49-F238E27FC236}">
              <a16:creationId xmlns:a16="http://schemas.microsoft.com/office/drawing/2014/main" id="{D3EEFDCD-D3FC-4738-B90B-3CDF9D6D2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1" name="Text Box 2">
          <a:extLst>
            <a:ext uri="{FF2B5EF4-FFF2-40B4-BE49-F238E27FC236}">
              <a16:creationId xmlns:a16="http://schemas.microsoft.com/office/drawing/2014/main" id="{FFB24986-B1A0-44AD-8DB8-E58E1716ADD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2" name="Text Box 2">
          <a:extLst>
            <a:ext uri="{FF2B5EF4-FFF2-40B4-BE49-F238E27FC236}">
              <a16:creationId xmlns:a16="http://schemas.microsoft.com/office/drawing/2014/main" id="{D0F3DC5C-E40C-4212-87F6-DDAFFEF8D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3" name="Text Box 2">
          <a:extLst>
            <a:ext uri="{FF2B5EF4-FFF2-40B4-BE49-F238E27FC236}">
              <a16:creationId xmlns:a16="http://schemas.microsoft.com/office/drawing/2014/main" id="{6212BF66-51B1-4EC2-9C6B-00F709F3E0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4" name="Text Box 2">
          <a:extLst>
            <a:ext uri="{FF2B5EF4-FFF2-40B4-BE49-F238E27FC236}">
              <a16:creationId xmlns:a16="http://schemas.microsoft.com/office/drawing/2014/main" id="{BA44EB9A-A8BF-4577-8893-D21325A374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5" name="Text Box 2">
          <a:extLst>
            <a:ext uri="{FF2B5EF4-FFF2-40B4-BE49-F238E27FC236}">
              <a16:creationId xmlns:a16="http://schemas.microsoft.com/office/drawing/2014/main" id="{310731B4-7B53-4991-B8D3-C05603361C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6" name="Text Box 2">
          <a:extLst>
            <a:ext uri="{FF2B5EF4-FFF2-40B4-BE49-F238E27FC236}">
              <a16:creationId xmlns:a16="http://schemas.microsoft.com/office/drawing/2014/main" id="{B68ADDB9-F813-4E66-8B84-C87578ECE2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7" name="Text Box 2">
          <a:extLst>
            <a:ext uri="{FF2B5EF4-FFF2-40B4-BE49-F238E27FC236}">
              <a16:creationId xmlns:a16="http://schemas.microsoft.com/office/drawing/2014/main" id="{317CCAB2-6B98-498D-AE7A-55BDC030FBD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8" name="Text Box 2">
          <a:extLst>
            <a:ext uri="{FF2B5EF4-FFF2-40B4-BE49-F238E27FC236}">
              <a16:creationId xmlns:a16="http://schemas.microsoft.com/office/drawing/2014/main" id="{7DAB08A7-30D4-411E-BCE2-22ED8249AD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C375CF09-AA06-44DC-90FB-1D53638F72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0" name="Text Box 2">
          <a:extLst>
            <a:ext uri="{FF2B5EF4-FFF2-40B4-BE49-F238E27FC236}">
              <a16:creationId xmlns:a16="http://schemas.microsoft.com/office/drawing/2014/main" id="{B1CBD7BE-648F-4FA3-9CF0-BC05701C5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1" name="Text Box 2">
          <a:extLst>
            <a:ext uri="{FF2B5EF4-FFF2-40B4-BE49-F238E27FC236}">
              <a16:creationId xmlns:a16="http://schemas.microsoft.com/office/drawing/2014/main" id="{33D063CF-00B6-48E2-B7B6-DF242659D7F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2" name="Text Box 2">
          <a:extLst>
            <a:ext uri="{FF2B5EF4-FFF2-40B4-BE49-F238E27FC236}">
              <a16:creationId xmlns:a16="http://schemas.microsoft.com/office/drawing/2014/main" id="{9BF4BF71-6934-4BDF-BCD0-8254CFE345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3" name="Text Box 2">
          <a:extLst>
            <a:ext uri="{FF2B5EF4-FFF2-40B4-BE49-F238E27FC236}">
              <a16:creationId xmlns:a16="http://schemas.microsoft.com/office/drawing/2014/main" id="{D2BC8ECE-7D41-4F12-A509-504909F9E24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4" name="Text Box 2">
          <a:extLst>
            <a:ext uri="{FF2B5EF4-FFF2-40B4-BE49-F238E27FC236}">
              <a16:creationId xmlns:a16="http://schemas.microsoft.com/office/drawing/2014/main" id="{15AD601C-8C61-4459-98A9-B7B5A506CBD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4D6849BD-6079-478E-A18F-85836AC5D5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6" name="Text Box 2">
          <a:extLst>
            <a:ext uri="{FF2B5EF4-FFF2-40B4-BE49-F238E27FC236}">
              <a16:creationId xmlns:a16="http://schemas.microsoft.com/office/drawing/2014/main" id="{B481555D-E7E5-4BD5-9B99-F377EC9B6D6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7" name="Text Box 2">
          <a:extLst>
            <a:ext uri="{FF2B5EF4-FFF2-40B4-BE49-F238E27FC236}">
              <a16:creationId xmlns:a16="http://schemas.microsoft.com/office/drawing/2014/main" id="{A4F8964D-15DD-4378-B847-A8E95CA3BF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868" name="Text Box 2">
          <a:extLst>
            <a:ext uri="{FF2B5EF4-FFF2-40B4-BE49-F238E27FC236}">
              <a16:creationId xmlns:a16="http://schemas.microsoft.com/office/drawing/2014/main" id="{BBB6D132-358F-4A2E-9E37-A49E470842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69" name="Text Box 2">
          <a:extLst>
            <a:ext uri="{FF2B5EF4-FFF2-40B4-BE49-F238E27FC236}">
              <a16:creationId xmlns:a16="http://schemas.microsoft.com/office/drawing/2014/main" id="{36953AD6-1F3E-4187-A835-F607F714E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0" name="Text Box 2">
          <a:extLst>
            <a:ext uri="{FF2B5EF4-FFF2-40B4-BE49-F238E27FC236}">
              <a16:creationId xmlns:a16="http://schemas.microsoft.com/office/drawing/2014/main" id="{20C7C940-3E99-4A34-B003-32F38E2FDEF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1" name="Text Box 2">
          <a:extLst>
            <a:ext uri="{FF2B5EF4-FFF2-40B4-BE49-F238E27FC236}">
              <a16:creationId xmlns:a16="http://schemas.microsoft.com/office/drawing/2014/main" id="{876350C2-988C-4B66-828E-7EB8A9A5BD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7FF18A5B-A052-49E7-9F17-61889E0E16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3" name="Text Box 2">
          <a:extLst>
            <a:ext uri="{FF2B5EF4-FFF2-40B4-BE49-F238E27FC236}">
              <a16:creationId xmlns:a16="http://schemas.microsoft.com/office/drawing/2014/main" id="{B7BF9662-606F-4C0E-B40F-0C723A840A9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B7F2C986-7EF6-45D3-A190-6B45C2F4414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5" name="Text Box 2">
          <a:extLst>
            <a:ext uri="{FF2B5EF4-FFF2-40B4-BE49-F238E27FC236}">
              <a16:creationId xmlns:a16="http://schemas.microsoft.com/office/drawing/2014/main" id="{53AF8F62-2C49-40B8-A69A-C81402BA95D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6" name="Text Box 2">
          <a:extLst>
            <a:ext uri="{FF2B5EF4-FFF2-40B4-BE49-F238E27FC236}">
              <a16:creationId xmlns:a16="http://schemas.microsoft.com/office/drawing/2014/main" id="{B5BE583C-35CA-4EB4-8B05-D23B005A7AF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7" name="Text Box 2">
          <a:extLst>
            <a:ext uri="{FF2B5EF4-FFF2-40B4-BE49-F238E27FC236}">
              <a16:creationId xmlns:a16="http://schemas.microsoft.com/office/drawing/2014/main" id="{683C3C61-5E02-459D-BFC1-BE78F26FDE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8" name="Text Box 2">
          <a:extLst>
            <a:ext uri="{FF2B5EF4-FFF2-40B4-BE49-F238E27FC236}">
              <a16:creationId xmlns:a16="http://schemas.microsoft.com/office/drawing/2014/main" id="{72968F0D-CFCC-4322-89BE-ED9C15A928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79" name="Text Box 2">
          <a:extLst>
            <a:ext uri="{FF2B5EF4-FFF2-40B4-BE49-F238E27FC236}">
              <a16:creationId xmlns:a16="http://schemas.microsoft.com/office/drawing/2014/main" id="{6B6A9F83-0C00-498B-B3F8-3D783FAD590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0" name="Text Box 2">
          <a:extLst>
            <a:ext uri="{FF2B5EF4-FFF2-40B4-BE49-F238E27FC236}">
              <a16:creationId xmlns:a16="http://schemas.microsoft.com/office/drawing/2014/main" id="{C7514C1D-8590-497A-B02E-9EEE487FFC2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1" name="Text Box 2">
          <a:extLst>
            <a:ext uri="{FF2B5EF4-FFF2-40B4-BE49-F238E27FC236}">
              <a16:creationId xmlns:a16="http://schemas.microsoft.com/office/drawing/2014/main" id="{D574A8D5-6C71-41B0-835E-FA72851230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22EC8750-7BA1-481F-8348-D6DE8E178D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3" name="Text Box 2">
          <a:extLst>
            <a:ext uri="{FF2B5EF4-FFF2-40B4-BE49-F238E27FC236}">
              <a16:creationId xmlns:a16="http://schemas.microsoft.com/office/drawing/2014/main" id="{841D831A-73DD-4021-809D-DE67B4E968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4" name="Text Box 2">
          <a:extLst>
            <a:ext uri="{FF2B5EF4-FFF2-40B4-BE49-F238E27FC236}">
              <a16:creationId xmlns:a16="http://schemas.microsoft.com/office/drawing/2014/main" id="{6AF12145-E27C-497B-9659-25070FA45B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05633B93-CABA-4BCC-A14C-20C2C4AE63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6" name="Text Box 2">
          <a:extLst>
            <a:ext uri="{FF2B5EF4-FFF2-40B4-BE49-F238E27FC236}">
              <a16:creationId xmlns:a16="http://schemas.microsoft.com/office/drawing/2014/main" id="{9EB0199E-1096-4D12-83C8-CC2CE0CAF1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CECA41B6-2055-4932-8BD6-CA8844A86A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8" name="Text Box 2">
          <a:extLst>
            <a:ext uri="{FF2B5EF4-FFF2-40B4-BE49-F238E27FC236}">
              <a16:creationId xmlns:a16="http://schemas.microsoft.com/office/drawing/2014/main" id="{FC211868-B6CD-4571-BCA4-2C2CC0D0BD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6582EB6A-4444-4AFA-BFE5-20BE120C79A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0" name="Text Box 2">
          <a:extLst>
            <a:ext uri="{FF2B5EF4-FFF2-40B4-BE49-F238E27FC236}">
              <a16:creationId xmlns:a16="http://schemas.microsoft.com/office/drawing/2014/main" id="{E824B2BC-D02A-42CE-B830-0B43FB58F19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1" name="Text Box 2">
          <a:extLst>
            <a:ext uri="{FF2B5EF4-FFF2-40B4-BE49-F238E27FC236}">
              <a16:creationId xmlns:a16="http://schemas.microsoft.com/office/drawing/2014/main" id="{762CD0C4-F39F-4FBF-83A3-1965619963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2" name="Text Box 2">
          <a:extLst>
            <a:ext uri="{FF2B5EF4-FFF2-40B4-BE49-F238E27FC236}">
              <a16:creationId xmlns:a16="http://schemas.microsoft.com/office/drawing/2014/main" id="{0BBDCDDA-C7A2-4F38-A3BE-43F086898A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3" name="Text Box 2">
          <a:extLst>
            <a:ext uri="{FF2B5EF4-FFF2-40B4-BE49-F238E27FC236}">
              <a16:creationId xmlns:a16="http://schemas.microsoft.com/office/drawing/2014/main" id="{08C541E0-0C21-4464-BF09-CE89113F0E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739404E6-D89E-4FA7-B83A-64B4D07920E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8E620912-7D4D-412A-A649-5D5F51F43C8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6" name="Text Box 2">
          <a:extLst>
            <a:ext uri="{FF2B5EF4-FFF2-40B4-BE49-F238E27FC236}">
              <a16:creationId xmlns:a16="http://schemas.microsoft.com/office/drawing/2014/main" id="{9D697717-D8DD-4184-BDAE-3F9D69FFAB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7" name="Text Box 2">
          <a:extLst>
            <a:ext uri="{FF2B5EF4-FFF2-40B4-BE49-F238E27FC236}">
              <a16:creationId xmlns:a16="http://schemas.microsoft.com/office/drawing/2014/main" id="{739E8B88-2445-4825-9A1F-494D15347D9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8" name="Text Box 2">
          <a:extLst>
            <a:ext uri="{FF2B5EF4-FFF2-40B4-BE49-F238E27FC236}">
              <a16:creationId xmlns:a16="http://schemas.microsoft.com/office/drawing/2014/main" id="{A6FDD850-A1A0-4467-9E51-147FA977DB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899" name="Text Box 2">
          <a:extLst>
            <a:ext uri="{FF2B5EF4-FFF2-40B4-BE49-F238E27FC236}">
              <a16:creationId xmlns:a16="http://schemas.microsoft.com/office/drawing/2014/main" id="{86C70E0E-225E-46D4-B808-F56A7E82043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0" name="Text Box 2">
          <a:extLst>
            <a:ext uri="{FF2B5EF4-FFF2-40B4-BE49-F238E27FC236}">
              <a16:creationId xmlns:a16="http://schemas.microsoft.com/office/drawing/2014/main" id="{D1A65F28-CB07-40F8-9684-43E8F4CF46B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1" name="Text Box 2">
          <a:extLst>
            <a:ext uri="{FF2B5EF4-FFF2-40B4-BE49-F238E27FC236}">
              <a16:creationId xmlns:a16="http://schemas.microsoft.com/office/drawing/2014/main" id="{C4D646AA-689B-43AD-9EFD-BAA330F291B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2" name="Text Box 2">
          <a:extLst>
            <a:ext uri="{FF2B5EF4-FFF2-40B4-BE49-F238E27FC236}">
              <a16:creationId xmlns:a16="http://schemas.microsoft.com/office/drawing/2014/main" id="{7AEAEF37-03B2-4EDB-AFC5-6A0A993901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3" name="Text Box 2">
          <a:extLst>
            <a:ext uri="{FF2B5EF4-FFF2-40B4-BE49-F238E27FC236}">
              <a16:creationId xmlns:a16="http://schemas.microsoft.com/office/drawing/2014/main" id="{07CED289-E4E0-4225-B485-BFD6631713A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4" name="Text Box 2">
          <a:extLst>
            <a:ext uri="{FF2B5EF4-FFF2-40B4-BE49-F238E27FC236}">
              <a16:creationId xmlns:a16="http://schemas.microsoft.com/office/drawing/2014/main" id="{206DEA8F-DB1C-46FF-AA71-BBB4EEC3B5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8508D6F2-0B6B-4AC7-9264-E5BA949FC2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6" name="Text Box 2">
          <a:extLst>
            <a:ext uri="{FF2B5EF4-FFF2-40B4-BE49-F238E27FC236}">
              <a16:creationId xmlns:a16="http://schemas.microsoft.com/office/drawing/2014/main" id="{42CA1EFA-EFB1-433A-8DEA-31E92DCABB6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30A3C913-B729-4236-A44E-AB6F124254C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08" name="Text Box 2">
          <a:extLst>
            <a:ext uri="{FF2B5EF4-FFF2-40B4-BE49-F238E27FC236}">
              <a16:creationId xmlns:a16="http://schemas.microsoft.com/office/drawing/2014/main" id="{77A20E8B-8248-4779-B59F-B9B2DD517D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09" name="Text Box 2">
          <a:extLst>
            <a:ext uri="{FF2B5EF4-FFF2-40B4-BE49-F238E27FC236}">
              <a16:creationId xmlns:a16="http://schemas.microsoft.com/office/drawing/2014/main" id="{8670AB0E-8D67-4B19-A306-659A1E38AD9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0" name="Text Box 2">
          <a:extLst>
            <a:ext uri="{FF2B5EF4-FFF2-40B4-BE49-F238E27FC236}">
              <a16:creationId xmlns:a16="http://schemas.microsoft.com/office/drawing/2014/main" id="{806EE949-3E45-4D1F-81F7-E81B40468E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1" name="Text Box 2">
          <a:extLst>
            <a:ext uri="{FF2B5EF4-FFF2-40B4-BE49-F238E27FC236}">
              <a16:creationId xmlns:a16="http://schemas.microsoft.com/office/drawing/2014/main" id="{DDC6A8D4-8E0C-425D-8B6F-BE6D2AC614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668A9F69-82BD-42A2-9071-D77EBD939E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3" name="Text Box 2">
          <a:extLst>
            <a:ext uri="{FF2B5EF4-FFF2-40B4-BE49-F238E27FC236}">
              <a16:creationId xmlns:a16="http://schemas.microsoft.com/office/drawing/2014/main" id="{A3E2229A-E93B-441A-BCA7-07EC4306D4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4" name="Text Box 2">
          <a:extLst>
            <a:ext uri="{FF2B5EF4-FFF2-40B4-BE49-F238E27FC236}">
              <a16:creationId xmlns:a16="http://schemas.microsoft.com/office/drawing/2014/main" id="{94983E70-8849-49C4-A7A2-C3CE05CBD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0FEF3541-790D-406B-AB96-9576F67069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6" name="Text Box 2">
          <a:extLst>
            <a:ext uri="{FF2B5EF4-FFF2-40B4-BE49-F238E27FC236}">
              <a16:creationId xmlns:a16="http://schemas.microsoft.com/office/drawing/2014/main" id="{0B00AB94-0188-46F2-A96A-8B7F5821AB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D4E4F894-74CF-4A57-B65E-6BA9144E2D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18" name="Text Box 2">
          <a:extLst>
            <a:ext uri="{FF2B5EF4-FFF2-40B4-BE49-F238E27FC236}">
              <a16:creationId xmlns:a16="http://schemas.microsoft.com/office/drawing/2014/main" id="{989136DD-9DDE-4AB2-9DEB-8FBC98A431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19" name="Text Box 2">
          <a:extLst>
            <a:ext uri="{FF2B5EF4-FFF2-40B4-BE49-F238E27FC236}">
              <a16:creationId xmlns:a16="http://schemas.microsoft.com/office/drawing/2014/main" id="{BD621F22-6A46-4BE5-AB34-0F23D1087EF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0" name="Text Box 2">
          <a:extLst>
            <a:ext uri="{FF2B5EF4-FFF2-40B4-BE49-F238E27FC236}">
              <a16:creationId xmlns:a16="http://schemas.microsoft.com/office/drawing/2014/main" id="{7A05A273-C3D6-4F58-B9C8-6EB3D8E960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B9B18514-E321-41A6-A71D-507A7A3C148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2" name="Text Box 2">
          <a:extLst>
            <a:ext uri="{FF2B5EF4-FFF2-40B4-BE49-F238E27FC236}">
              <a16:creationId xmlns:a16="http://schemas.microsoft.com/office/drawing/2014/main" id="{298B78C3-F8B2-4FA6-8101-0CEC7A5B2A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3" name="Text Box 2">
          <a:extLst>
            <a:ext uri="{FF2B5EF4-FFF2-40B4-BE49-F238E27FC236}">
              <a16:creationId xmlns:a16="http://schemas.microsoft.com/office/drawing/2014/main" id="{A9691CDC-60AD-4C59-B237-975A1C7918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4" name="Text Box 2">
          <a:extLst>
            <a:ext uri="{FF2B5EF4-FFF2-40B4-BE49-F238E27FC236}">
              <a16:creationId xmlns:a16="http://schemas.microsoft.com/office/drawing/2014/main" id="{D9EDDF45-814D-4B8E-90DB-1DED0C63B9A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5643AC20-3575-4C34-9A4D-61D5DC510B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6" name="Text Box 2">
          <a:extLst>
            <a:ext uri="{FF2B5EF4-FFF2-40B4-BE49-F238E27FC236}">
              <a16:creationId xmlns:a16="http://schemas.microsoft.com/office/drawing/2014/main" id="{378B9506-5A5A-4E2A-A2B2-2A6F8A7A446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7" name="Text Box 2">
          <a:extLst>
            <a:ext uri="{FF2B5EF4-FFF2-40B4-BE49-F238E27FC236}">
              <a16:creationId xmlns:a16="http://schemas.microsoft.com/office/drawing/2014/main" id="{198018ED-E37B-4F0D-ADEC-C11CA99E7A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8" name="Text Box 2">
          <a:extLst>
            <a:ext uri="{FF2B5EF4-FFF2-40B4-BE49-F238E27FC236}">
              <a16:creationId xmlns:a16="http://schemas.microsoft.com/office/drawing/2014/main" id="{FDC581BB-1F4B-4F97-9723-3806C499B0C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29" name="Text Box 2">
          <a:extLst>
            <a:ext uri="{FF2B5EF4-FFF2-40B4-BE49-F238E27FC236}">
              <a16:creationId xmlns:a16="http://schemas.microsoft.com/office/drawing/2014/main" id="{DD0E727B-1E03-4F0A-8DE0-A3CDB04A66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0" name="Text Box 2">
          <a:extLst>
            <a:ext uri="{FF2B5EF4-FFF2-40B4-BE49-F238E27FC236}">
              <a16:creationId xmlns:a16="http://schemas.microsoft.com/office/drawing/2014/main" id="{90146FDC-177F-4343-98A8-4A8737B08C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1" name="Text Box 2">
          <a:extLst>
            <a:ext uri="{FF2B5EF4-FFF2-40B4-BE49-F238E27FC236}">
              <a16:creationId xmlns:a16="http://schemas.microsoft.com/office/drawing/2014/main" id="{EE8DD7C2-AA77-4CB7-A70C-4598BB76AA3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2" name="Text Box 2">
          <a:extLst>
            <a:ext uri="{FF2B5EF4-FFF2-40B4-BE49-F238E27FC236}">
              <a16:creationId xmlns:a16="http://schemas.microsoft.com/office/drawing/2014/main" id="{2FAB3E50-FE7E-4977-AD39-950DC20FFE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3" name="Text Box 2">
          <a:extLst>
            <a:ext uri="{FF2B5EF4-FFF2-40B4-BE49-F238E27FC236}">
              <a16:creationId xmlns:a16="http://schemas.microsoft.com/office/drawing/2014/main" id="{65B05C0D-0383-4B14-89AD-F5036FFC56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1F260839-6D71-4016-99E1-270920C31A9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5" name="Text Box 2">
          <a:extLst>
            <a:ext uri="{FF2B5EF4-FFF2-40B4-BE49-F238E27FC236}">
              <a16:creationId xmlns:a16="http://schemas.microsoft.com/office/drawing/2014/main" id="{7EC03AAF-8D7B-474C-BB82-B7F4E3CF8D6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6" name="Text Box 2">
          <a:extLst>
            <a:ext uri="{FF2B5EF4-FFF2-40B4-BE49-F238E27FC236}">
              <a16:creationId xmlns:a16="http://schemas.microsoft.com/office/drawing/2014/main" id="{7C33D81D-92F1-48F1-BBD6-9F77F36B56E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7" name="Text Box 2">
          <a:extLst>
            <a:ext uri="{FF2B5EF4-FFF2-40B4-BE49-F238E27FC236}">
              <a16:creationId xmlns:a16="http://schemas.microsoft.com/office/drawing/2014/main" id="{66B7FCAF-E446-4136-922E-509899AFC52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8" name="Text Box 2">
          <a:extLst>
            <a:ext uri="{FF2B5EF4-FFF2-40B4-BE49-F238E27FC236}">
              <a16:creationId xmlns:a16="http://schemas.microsoft.com/office/drawing/2014/main" id="{74C07812-68F3-4F32-9204-C9550AC330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10AADDC2-F8DA-47AC-A151-A2845A1A7CD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0" name="Text Box 2">
          <a:extLst>
            <a:ext uri="{FF2B5EF4-FFF2-40B4-BE49-F238E27FC236}">
              <a16:creationId xmlns:a16="http://schemas.microsoft.com/office/drawing/2014/main" id="{05150358-949A-439E-9FC4-C66E3970DF9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1" name="Text Box 2">
          <a:extLst>
            <a:ext uri="{FF2B5EF4-FFF2-40B4-BE49-F238E27FC236}">
              <a16:creationId xmlns:a16="http://schemas.microsoft.com/office/drawing/2014/main" id="{2B411607-6F21-4D25-81A4-18C7958DFE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42" name="Text Box 2">
          <a:extLst>
            <a:ext uri="{FF2B5EF4-FFF2-40B4-BE49-F238E27FC236}">
              <a16:creationId xmlns:a16="http://schemas.microsoft.com/office/drawing/2014/main" id="{6BF9F5ED-5418-43C6-8A48-70E4CC4B19F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3" name="Text Box 2">
          <a:extLst>
            <a:ext uri="{FF2B5EF4-FFF2-40B4-BE49-F238E27FC236}">
              <a16:creationId xmlns:a16="http://schemas.microsoft.com/office/drawing/2014/main" id="{39011B90-2DCD-4661-936D-04C0918A36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4" name="Text Box 2">
          <a:extLst>
            <a:ext uri="{FF2B5EF4-FFF2-40B4-BE49-F238E27FC236}">
              <a16:creationId xmlns:a16="http://schemas.microsoft.com/office/drawing/2014/main" id="{7C81C7B1-D094-49EA-9661-AED433D4FB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45" name="Text Box 2">
          <a:extLst>
            <a:ext uri="{FF2B5EF4-FFF2-40B4-BE49-F238E27FC236}">
              <a16:creationId xmlns:a16="http://schemas.microsoft.com/office/drawing/2014/main" id="{FF23688B-14B9-4560-86DE-92D1821F1B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6" name="Text Box 2">
          <a:extLst>
            <a:ext uri="{FF2B5EF4-FFF2-40B4-BE49-F238E27FC236}">
              <a16:creationId xmlns:a16="http://schemas.microsoft.com/office/drawing/2014/main" id="{63766F27-538C-4342-928F-7E11B3F46BD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7" name="Text Box 2">
          <a:extLst>
            <a:ext uri="{FF2B5EF4-FFF2-40B4-BE49-F238E27FC236}">
              <a16:creationId xmlns:a16="http://schemas.microsoft.com/office/drawing/2014/main" id="{EE23775D-ACD3-408C-9758-2A3531BC5C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9753E065-729D-4430-B912-C5BB6C84F41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49" name="Text Box 2">
          <a:extLst>
            <a:ext uri="{FF2B5EF4-FFF2-40B4-BE49-F238E27FC236}">
              <a16:creationId xmlns:a16="http://schemas.microsoft.com/office/drawing/2014/main" id="{07E7A84B-B506-4A89-933F-17F5DBDA139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0" name="Text Box 2">
          <a:extLst>
            <a:ext uri="{FF2B5EF4-FFF2-40B4-BE49-F238E27FC236}">
              <a16:creationId xmlns:a16="http://schemas.microsoft.com/office/drawing/2014/main" id="{78C2328E-C0DC-4A22-A160-FDF77823B4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1" name="Text Box 2">
          <a:extLst>
            <a:ext uri="{FF2B5EF4-FFF2-40B4-BE49-F238E27FC236}">
              <a16:creationId xmlns:a16="http://schemas.microsoft.com/office/drawing/2014/main" id="{D4050765-B78D-4E0A-A8D8-CE7247054C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2" name="Text Box 2">
          <a:extLst>
            <a:ext uri="{FF2B5EF4-FFF2-40B4-BE49-F238E27FC236}">
              <a16:creationId xmlns:a16="http://schemas.microsoft.com/office/drawing/2014/main" id="{374C998D-C69B-4DE1-89F9-9F35508BEB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3" name="Text Box 2">
          <a:extLst>
            <a:ext uri="{FF2B5EF4-FFF2-40B4-BE49-F238E27FC236}">
              <a16:creationId xmlns:a16="http://schemas.microsoft.com/office/drawing/2014/main" id="{DED45E8B-1C3B-40B7-BCAE-1C997592E1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DFFEA764-8BC0-4D53-991C-399277D0041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5" name="Text Box 2">
          <a:extLst>
            <a:ext uri="{FF2B5EF4-FFF2-40B4-BE49-F238E27FC236}">
              <a16:creationId xmlns:a16="http://schemas.microsoft.com/office/drawing/2014/main" id="{9363C00A-6E25-4321-A01F-E6BC816BC0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778DF2B9-ABB0-4220-A8C4-5FCA0B8C76E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7" name="Text Box 2">
          <a:extLst>
            <a:ext uri="{FF2B5EF4-FFF2-40B4-BE49-F238E27FC236}">
              <a16:creationId xmlns:a16="http://schemas.microsoft.com/office/drawing/2014/main" id="{62B4C8EF-D94D-403B-B50E-470A9F739E9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8" name="Text Box 2">
          <a:extLst>
            <a:ext uri="{FF2B5EF4-FFF2-40B4-BE49-F238E27FC236}">
              <a16:creationId xmlns:a16="http://schemas.microsoft.com/office/drawing/2014/main" id="{322DA71E-E131-47A0-AF5C-15C1A998ED6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59" name="Text Box 2">
          <a:extLst>
            <a:ext uri="{FF2B5EF4-FFF2-40B4-BE49-F238E27FC236}">
              <a16:creationId xmlns:a16="http://schemas.microsoft.com/office/drawing/2014/main" id="{7385450C-4C19-421D-9451-C98B694E3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0" name="Text Box 2">
          <a:extLst>
            <a:ext uri="{FF2B5EF4-FFF2-40B4-BE49-F238E27FC236}">
              <a16:creationId xmlns:a16="http://schemas.microsoft.com/office/drawing/2014/main" id="{12A3F21D-925A-45C6-A588-A3943DDBFD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1" name="Text Box 2">
          <a:extLst>
            <a:ext uri="{FF2B5EF4-FFF2-40B4-BE49-F238E27FC236}">
              <a16:creationId xmlns:a16="http://schemas.microsoft.com/office/drawing/2014/main" id="{148B8221-D12E-40BC-B29F-2AF717FEF5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2" name="Text Box 2">
          <a:extLst>
            <a:ext uri="{FF2B5EF4-FFF2-40B4-BE49-F238E27FC236}">
              <a16:creationId xmlns:a16="http://schemas.microsoft.com/office/drawing/2014/main" id="{9B882A8D-637B-4DD7-93F5-1B77C704F0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8963" name="Text Box 2">
          <a:extLst>
            <a:ext uri="{FF2B5EF4-FFF2-40B4-BE49-F238E27FC236}">
              <a16:creationId xmlns:a16="http://schemas.microsoft.com/office/drawing/2014/main" id="{3F428A01-FBDE-45A1-A675-D514BE1D3DB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8964" name="Text Box 2">
          <a:extLst>
            <a:ext uri="{FF2B5EF4-FFF2-40B4-BE49-F238E27FC236}">
              <a16:creationId xmlns:a16="http://schemas.microsoft.com/office/drawing/2014/main" id="{606E889A-3CAE-4D11-812B-A6C1E738E9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5" name="Text Box 2">
          <a:extLst>
            <a:ext uri="{FF2B5EF4-FFF2-40B4-BE49-F238E27FC236}">
              <a16:creationId xmlns:a16="http://schemas.microsoft.com/office/drawing/2014/main" id="{271C3FE2-6571-4414-ABD1-9578E828BEC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BB4A5B04-6940-4524-A19E-970994AE0A2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8967" name="Text Box 2">
          <a:extLst>
            <a:ext uri="{FF2B5EF4-FFF2-40B4-BE49-F238E27FC236}">
              <a16:creationId xmlns:a16="http://schemas.microsoft.com/office/drawing/2014/main" id="{0330B35F-558E-42DE-955B-C144E01A5B2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68" name="Text Box 2">
          <a:extLst>
            <a:ext uri="{FF2B5EF4-FFF2-40B4-BE49-F238E27FC236}">
              <a16:creationId xmlns:a16="http://schemas.microsoft.com/office/drawing/2014/main" id="{494C9A49-C2E7-4E81-9EE1-39D9438EE3C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69" name="Text Box 2">
          <a:extLst>
            <a:ext uri="{FF2B5EF4-FFF2-40B4-BE49-F238E27FC236}">
              <a16:creationId xmlns:a16="http://schemas.microsoft.com/office/drawing/2014/main" id="{BCBBAE52-62CF-4EA7-BC63-4584EE1321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0" name="Text Box 2">
          <a:extLst>
            <a:ext uri="{FF2B5EF4-FFF2-40B4-BE49-F238E27FC236}">
              <a16:creationId xmlns:a16="http://schemas.microsoft.com/office/drawing/2014/main" id="{1FF83BE2-3684-4C14-A209-8A9995C1320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1" name="Text Box 2">
          <a:extLst>
            <a:ext uri="{FF2B5EF4-FFF2-40B4-BE49-F238E27FC236}">
              <a16:creationId xmlns:a16="http://schemas.microsoft.com/office/drawing/2014/main" id="{4C4DF271-1861-4B07-8C43-EE5A5AE81BC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2" name="Text Box 2">
          <a:extLst>
            <a:ext uri="{FF2B5EF4-FFF2-40B4-BE49-F238E27FC236}">
              <a16:creationId xmlns:a16="http://schemas.microsoft.com/office/drawing/2014/main" id="{F796D704-288A-4CE6-9E1D-4BE8607945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3" name="Text Box 2">
          <a:extLst>
            <a:ext uri="{FF2B5EF4-FFF2-40B4-BE49-F238E27FC236}">
              <a16:creationId xmlns:a16="http://schemas.microsoft.com/office/drawing/2014/main" id="{7FC5E5A1-2852-40C5-9A42-DF3C79F11D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4" name="Text Box 2">
          <a:extLst>
            <a:ext uri="{FF2B5EF4-FFF2-40B4-BE49-F238E27FC236}">
              <a16:creationId xmlns:a16="http://schemas.microsoft.com/office/drawing/2014/main" id="{866E7409-0642-43DA-9E6B-6A9EB96AC7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5" name="Text Box 2">
          <a:extLst>
            <a:ext uri="{FF2B5EF4-FFF2-40B4-BE49-F238E27FC236}">
              <a16:creationId xmlns:a16="http://schemas.microsoft.com/office/drawing/2014/main" id="{65EF65C6-E3ED-4C2F-80EC-FF99925E5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6" name="Text Box 2">
          <a:extLst>
            <a:ext uri="{FF2B5EF4-FFF2-40B4-BE49-F238E27FC236}">
              <a16:creationId xmlns:a16="http://schemas.microsoft.com/office/drawing/2014/main" id="{B057198E-E783-4387-95E5-F147DAA10E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7" name="Text Box 2">
          <a:extLst>
            <a:ext uri="{FF2B5EF4-FFF2-40B4-BE49-F238E27FC236}">
              <a16:creationId xmlns:a16="http://schemas.microsoft.com/office/drawing/2014/main" id="{4A22D083-519F-4E22-9559-52A5B9CB3B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8" name="Text Box 2">
          <a:extLst>
            <a:ext uri="{FF2B5EF4-FFF2-40B4-BE49-F238E27FC236}">
              <a16:creationId xmlns:a16="http://schemas.microsoft.com/office/drawing/2014/main" id="{DBA51787-F0A6-4ADF-8B4C-2E6C723AA8B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79" name="Text Box 2">
          <a:extLst>
            <a:ext uri="{FF2B5EF4-FFF2-40B4-BE49-F238E27FC236}">
              <a16:creationId xmlns:a16="http://schemas.microsoft.com/office/drawing/2014/main" id="{9E460250-17CD-41EE-987B-38A3E79A0F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0" name="Text Box 2">
          <a:extLst>
            <a:ext uri="{FF2B5EF4-FFF2-40B4-BE49-F238E27FC236}">
              <a16:creationId xmlns:a16="http://schemas.microsoft.com/office/drawing/2014/main" id="{FC22CA4A-B1FD-4EAE-B830-E71D5CC5FE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1" name="Text Box 2">
          <a:extLst>
            <a:ext uri="{FF2B5EF4-FFF2-40B4-BE49-F238E27FC236}">
              <a16:creationId xmlns:a16="http://schemas.microsoft.com/office/drawing/2014/main" id="{E0226C68-7CDA-4FD2-BA34-15F29104234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2" name="Text Box 2">
          <a:extLst>
            <a:ext uri="{FF2B5EF4-FFF2-40B4-BE49-F238E27FC236}">
              <a16:creationId xmlns:a16="http://schemas.microsoft.com/office/drawing/2014/main" id="{B74A64AD-DB54-4432-B6EA-77B437BE48F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3" name="Text Box 2">
          <a:extLst>
            <a:ext uri="{FF2B5EF4-FFF2-40B4-BE49-F238E27FC236}">
              <a16:creationId xmlns:a16="http://schemas.microsoft.com/office/drawing/2014/main" id="{7B313C44-ACC9-49DE-8629-A92C77601B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C389B7B8-2B0E-4A07-8FF5-76216DA52DC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65F5F391-D8FD-4C06-A306-22372AFF99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6" name="Text Box 2">
          <a:extLst>
            <a:ext uri="{FF2B5EF4-FFF2-40B4-BE49-F238E27FC236}">
              <a16:creationId xmlns:a16="http://schemas.microsoft.com/office/drawing/2014/main" id="{99875065-154E-4364-ACD0-AEEF55CD4B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7" name="Text Box 2">
          <a:extLst>
            <a:ext uri="{FF2B5EF4-FFF2-40B4-BE49-F238E27FC236}">
              <a16:creationId xmlns:a16="http://schemas.microsoft.com/office/drawing/2014/main" id="{6258B5BC-488A-4B95-863D-A33748300A0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8" name="Text Box 2">
          <a:extLst>
            <a:ext uri="{FF2B5EF4-FFF2-40B4-BE49-F238E27FC236}">
              <a16:creationId xmlns:a16="http://schemas.microsoft.com/office/drawing/2014/main" id="{3976A2B2-B0C6-4741-9E1E-D74FB5E521B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89" name="Text Box 2">
          <a:extLst>
            <a:ext uri="{FF2B5EF4-FFF2-40B4-BE49-F238E27FC236}">
              <a16:creationId xmlns:a16="http://schemas.microsoft.com/office/drawing/2014/main" id="{2D65ED73-0F3A-49D6-A4FB-E7CA56F211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0" name="Text Box 2">
          <a:extLst>
            <a:ext uri="{FF2B5EF4-FFF2-40B4-BE49-F238E27FC236}">
              <a16:creationId xmlns:a16="http://schemas.microsoft.com/office/drawing/2014/main" id="{157CE0D0-826D-4BEE-AD7F-7768ACB76D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1" name="Text Box 2">
          <a:extLst>
            <a:ext uri="{FF2B5EF4-FFF2-40B4-BE49-F238E27FC236}">
              <a16:creationId xmlns:a16="http://schemas.microsoft.com/office/drawing/2014/main" id="{C3295FBA-A5E8-499B-9B20-E5BFE62F750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2" name="Text Box 2">
          <a:extLst>
            <a:ext uri="{FF2B5EF4-FFF2-40B4-BE49-F238E27FC236}">
              <a16:creationId xmlns:a16="http://schemas.microsoft.com/office/drawing/2014/main" id="{EC4ABB96-BDD4-4857-AD2C-0898E37CA43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50EBBFBD-1248-4EB6-BE05-F0B7882DFD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4" name="Text Box 2">
          <a:extLst>
            <a:ext uri="{FF2B5EF4-FFF2-40B4-BE49-F238E27FC236}">
              <a16:creationId xmlns:a16="http://schemas.microsoft.com/office/drawing/2014/main" id="{15E7528D-E80B-4589-97FA-091F15FDA1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5" name="Text Box 2">
          <a:extLst>
            <a:ext uri="{FF2B5EF4-FFF2-40B4-BE49-F238E27FC236}">
              <a16:creationId xmlns:a16="http://schemas.microsoft.com/office/drawing/2014/main" id="{CE56B052-1DAB-458E-92EF-F04143EE3E3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6" name="Text Box 2">
          <a:extLst>
            <a:ext uri="{FF2B5EF4-FFF2-40B4-BE49-F238E27FC236}">
              <a16:creationId xmlns:a16="http://schemas.microsoft.com/office/drawing/2014/main" id="{2C1E3854-A44A-4EEA-AC9A-0979CCC44BC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7" name="Text Box 2">
          <a:extLst>
            <a:ext uri="{FF2B5EF4-FFF2-40B4-BE49-F238E27FC236}">
              <a16:creationId xmlns:a16="http://schemas.microsoft.com/office/drawing/2014/main" id="{95BCB6F3-13B7-484D-9F86-5A5C6D8D263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8" name="Text Box 2">
          <a:extLst>
            <a:ext uri="{FF2B5EF4-FFF2-40B4-BE49-F238E27FC236}">
              <a16:creationId xmlns:a16="http://schemas.microsoft.com/office/drawing/2014/main" id="{61C95B04-CCD5-407E-8029-25E8983277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8999" name="Text Box 2">
          <a:extLst>
            <a:ext uri="{FF2B5EF4-FFF2-40B4-BE49-F238E27FC236}">
              <a16:creationId xmlns:a16="http://schemas.microsoft.com/office/drawing/2014/main" id="{D4FA0F4B-595A-4576-BD25-BF2FDF9446A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0" name="Text Box 2">
          <a:extLst>
            <a:ext uri="{FF2B5EF4-FFF2-40B4-BE49-F238E27FC236}">
              <a16:creationId xmlns:a16="http://schemas.microsoft.com/office/drawing/2014/main" id="{74407119-F898-4E87-B51E-AE40B06C5B6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1" name="Text Box 2">
          <a:extLst>
            <a:ext uri="{FF2B5EF4-FFF2-40B4-BE49-F238E27FC236}">
              <a16:creationId xmlns:a16="http://schemas.microsoft.com/office/drawing/2014/main" id="{D8D1C3D0-1775-4685-9B9E-77845E3A6F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07191878-4CA7-4D03-9FE4-1AC0D3484E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3" name="Text Box 2">
          <a:extLst>
            <a:ext uri="{FF2B5EF4-FFF2-40B4-BE49-F238E27FC236}">
              <a16:creationId xmlns:a16="http://schemas.microsoft.com/office/drawing/2014/main" id="{64AE8A8F-09A8-43DE-B537-B0AEE64881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4" name="Text Box 2">
          <a:extLst>
            <a:ext uri="{FF2B5EF4-FFF2-40B4-BE49-F238E27FC236}">
              <a16:creationId xmlns:a16="http://schemas.microsoft.com/office/drawing/2014/main" id="{A86C69D3-B283-45B9-9934-29243BF25BA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5" name="Text Box 2">
          <a:extLst>
            <a:ext uri="{FF2B5EF4-FFF2-40B4-BE49-F238E27FC236}">
              <a16:creationId xmlns:a16="http://schemas.microsoft.com/office/drawing/2014/main" id="{818F0A6A-7560-4BFD-A0CF-3D90CAE07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6" name="Text Box 2">
          <a:extLst>
            <a:ext uri="{FF2B5EF4-FFF2-40B4-BE49-F238E27FC236}">
              <a16:creationId xmlns:a16="http://schemas.microsoft.com/office/drawing/2014/main" id="{86B4A8D0-4655-483C-A73C-FE8FF0D26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7" name="Text Box 2">
          <a:extLst>
            <a:ext uri="{FF2B5EF4-FFF2-40B4-BE49-F238E27FC236}">
              <a16:creationId xmlns:a16="http://schemas.microsoft.com/office/drawing/2014/main" id="{72E5DE00-D70A-4B1E-99E6-AB2C98FF0C3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8" name="Text Box 2">
          <a:extLst>
            <a:ext uri="{FF2B5EF4-FFF2-40B4-BE49-F238E27FC236}">
              <a16:creationId xmlns:a16="http://schemas.microsoft.com/office/drawing/2014/main" id="{3BCE4C25-EA80-44DF-9239-B32298D907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09" name="Text Box 2">
          <a:extLst>
            <a:ext uri="{FF2B5EF4-FFF2-40B4-BE49-F238E27FC236}">
              <a16:creationId xmlns:a16="http://schemas.microsoft.com/office/drawing/2014/main" id="{47D9BEFD-1E18-4728-B9DC-B775A0B05F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0" name="Text Box 2">
          <a:extLst>
            <a:ext uri="{FF2B5EF4-FFF2-40B4-BE49-F238E27FC236}">
              <a16:creationId xmlns:a16="http://schemas.microsoft.com/office/drawing/2014/main" id="{01749FE9-71C6-4A52-9375-275B41D888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FEF59562-B447-4087-8F81-9587E8F3DF7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2" name="Text Box 2">
          <a:extLst>
            <a:ext uri="{FF2B5EF4-FFF2-40B4-BE49-F238E27FC236}">
              <a16:creationId xmlns:a16="http://schemas.microsoft.com/office/drawing/2014/main" id="{26982765-EDC9-4C45-AAC2-7ACE84D8D1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3" name="Text Box 2">
          <a:extLst>
            <a:ext uri="{FF2B5EF4-FFF2-40B4-BE49-F238E27FC236}">
              <a16:creationId xmlns:a16="http://schemas.microsoft.com/office/drawing/2014/main" id="{1CD95C8D-1991-491C-A54F-C2F76139140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4" name="Text Box 2">
          <a:extLst>
            <a:ext uri="{FF2B5EF4-FFF2-40B4-BE49-F238E27FC236}">
              <a16:creationId xmlns:a16="http://schemas.microsoft.com/office/drawing/2014/main" id="{0D501BCE-CCB4-4389-A17B-21553C1863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F60241D3-B9B9-4673-B8FB-BD91065950D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6" name="Text Box 2">
          <a:extLst>
            <a:ext uri="{FF2B5EF4-FFF2-40B4-BE49-F238E27FC236}">
              <a16:creationId xmlns:a16="http://schemas.microsoft.com/office/drawing/2014/main" id="{68EBC356-93FE-4EBF-B76A-E2CEF360106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7" name="Text Box 2">
          <a:extLst>
            <a:ext uri="{FF2B5EF4-FFF2-40B4-BE49-F238E27FC236}">
              <a16:creationId xmlns:a16="http://schemas.microsoft.com/office/drawing/2014/main" id="{DA1780C1-422B-49B5-8739-3745FB8B021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8" name="Text Box 2">
          <a:extLst>
            <a:ext uri="{FF2B5EF4-FFF2-40B4-BE49-F238E27FC236}">
              <a16:creationId xmlns:a16="http://schemas.microsoft.com/office/drawing/2014/main" id="{0B4B53CE-9D92-437C-B1A9-DA0AE2511FD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19" name="Text Box 2">
          <a:extLst>
            <a:ext uri="{FF2B5EF4-FFF2-40B4-BE49-F238E27FC236}">
              <a16:creationId xmlns:a16="http://schemas.microsoft.com/office/drawing/2014/main" id="{986187C1-C736-427D-A053-8773693C42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BBE79627-843F-4544-BDF1-9DE42732D8B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021" name="Text Box 2">
          <a:extLst>
            <a:ext uri="{FF2B5EF4-FFF2-40B4-BE49-F238E27FC236}">
              <a16:creationId xmlns:a16="http://schemas.microsoft.com/office/drawing/2014/main" id="{330BB599-8C70-490C-B877-B204B13249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22" name="Text Box 2">
          <a:extLst>
            <a:ext uri="{FF2B5EF4-FFF2-40B4-BE49-F238E27FC236}">
              <a16:creationId xmlns:a16="http://schemas.microsoft.com/office/drawing/2014/main" id="{D776AE8B-ED34-42B6-A545-D3B9624E414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3" name="Text Box 2">
          <a:extLst>
            <a:ext uri="{FF2B5EF4-FFF2-40B4-BE49-F238E27FC236}">
              <a16:creationId xmlns:a16="http://schemas.microsoft.com/office/drawing/2014/main" id="{BA787599-079B-406C-BD07-2EDEB4CF8D9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5117D783-F65C-4C42-9B4F-C61E0776C76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25" name="Text Box 2">
          <a:extLst>
            <a:ext uri="{FF2B5EF4-FFF2-40B4-BE49-F238E27FC236}">
              <a16:creationId xmlns:a16="http://schemas.microsoft.com/office/drawing/2014/main" id="{1ADB5DDF-B7A0-4F34-9567-9A760A20D76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6" name="Text Box 2">
          <a:extLst>
            <a:ext uri="{FF2B5EF4-FFF2-40B4-BE49-F238E27FC236}">
              <a16:creationId xmlns:a16="http://schemas.microsoft.com/office/drawing/2014/main" id="{BCF354CB-225D-4BFA-A14A-84E258B876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7" name="Text Box 2">
          <a:extLst>
            <a:ext uri="{FF2B5EF4-FFF2-40B4-BE49-F238E27FC236}">
              <a16:creationId xmlns:a16="http://schemas.microsoft.com/office/drawing/2014/main" id="{5CF31BDC-A2DB-4A1C-A749-290AB4380E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8" name="Text Box 2">
          <a:extLst>
            <a:ext uri="{FF2B5EF4-FFF2-40B4-BE49-F238E27FC236}">
              <a16:creationId xmlns:a16="http://schemas.microsoft.com/office/drawing/2014/main" id="{53CACD4D-210F-41A9-8874-D3902FFE2F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29" name="Text Box 2">
          <a:extLst>
            <a:ext uri="{FF2B5EF4-FFF2-40B4-BE49-F238E27FC236}">
              <a16:creationId xmlns:a16="http://schemas.microsoft.com/office/drawing/2014/main" id="{D9A6F5B5-9B45-4503-807D-F6D7069E10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0" name="Text Box 2">
          <a:extLst>
            <a:ext uri="{FF2B5EF4-FFF2-40B4-BE49-F238E27FC236}">
              <a16:creationId xmlns:a16="http://schemas.microsoft.com/office/drawing/2014/main" id="{78D0C036-69AA-424B-800A-B39769EE13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1" name="Text Box 2">
          <a:extLst>
            <a:ext uri="{FF2B5EF4-FFF2-40B4-BE49-F238E27FC236}">
              <a16:creationId xmlns:a16="http://schemas.microsoft.com/office/drawing/2014/main" id="{A314C6B0-FF6A-4538-A5A5-DAB3F50453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8F3361A7-716A-4152-9A45-2903D29286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3" name="Text Box 2">
          <a:extLst>
            <a:ext uri="{FF2B5EF4-FFF2-40B4-BE49-F238E27FC236}">
              <a16:creationId xmlns:a16="http://schemas.microsoft.com/office/drawing/2014/main" id="{4C7F012B-2EA6-45A5-AADE-4C94877245A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4" name="Text Box 2">
          <a:extLst>
            <a:ext uri="{FF2B5EF4-FFF2-40B4-BE49-F238E27FC236}">
              <a16:creationId xmlns:a16="http://schemas.microsoft.com/office/drawing/2014/main" id="{A45CE108-248A-47D8-8FDF-BEECE2DE550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5" name="Text Box 2">
          <a:extLst>
            <a:ext uri="{FF2B5EF4-FFF2-40B4-BE49-F238E27FC236}">
              <a16:creationId xmlns:a16="http://schemas.microsoft.com/office/drawing/2014/main" id="{8782B5D2-4F6F-4D89-AD60-D9856A38D3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6" name="Text Box 2">
          <a:extLst>
            <a:ext uri="{FF2B5EF4-FFF2-40B4-BE49-F238E27FC236}">
              <a16:creationId xmlns:a16="http://schemas.microsoft.com/office/drawing/2014/main" id="{53C7943A-174A-4764-BC0D-4547B36D4F0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7" name="Text Box 2">
          <a:extLst>
            <a:ext uri="{FF2B5EF4-FFF2-40B4-BE49-F238E27FC236}">
              <a16:creationId xmlns:a16="http://schemas.microsoft.com/office/drawing/2014/main" id="{D98E672B-E2E2-47D3-BDBF-FDA83E6A7F1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1917AFFA-E973-4C01-B227-E07B8FA4674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39" name="Text Box 2">
          <a:extLst>
            <a:ext uri="{FF2B5EF4-FFF2-40B4-BE49-F238E27FC236}">
              <a16:creationId xmlns:a16="http://schemas.microsoft.com/office/drawing/2014/main" id="{CF8C8880-EBD8-41C6-BFDF-ED8D165DB9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D29E1A0B-03D7-46F4-BFC9-B1CC8563172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1" name="Text Box 2">
          <a:extLst>
            <a:ext uri="{FF2B5EF4-FFF2-40B4-BE49-F238E27FC236}">
              <a16:creationId xmlns:a16="http://schemas.microsoft.com/office/drawing/2014/main" id="{D4209447-38C5-4FA2-88CC-EE787949F4D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2" name="Text Box 2">
          <a:extLst>
            <a:ext uri="{FF2B5EF4-FFF2-40B4-BE49-F238E27FC236}">
              <a16:creationId xmlns:a16="http://schemas.microsoft.com/office/drawing/2014/main" id="{24169594-CC28-4309-B9CB-9627FE8A03F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3" name="Text Box 2">
          <a:extLst>
            <a:ext uri="{FF2B5EF4-FFF2-40B4-BE49-F238E27FC236}">
              <a16:creationId xmlns:a16="http://schemas.microsoft.com/office/drawing/2014/main" id="{41B5C908-AE1A-4C80-B953-0E94E1FB3D5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4" name="Text Box 2">
          <a:extLst>
            <a:ext uri="{FF2B5EF4-FFF2-40B4-BE49-F238E27FC236}">
              <a16:creationId xmlns:a16="http://schemas.microsoft.com/office/drawing/2014/main" id="{6D607B03-D463-45AA-B1AD-0F8FCE9C82E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5" name="Text Box 2">
          <a:extLst>
            <a:ext uri="{FF2B5EF4-FFF2-40B4-BE49-F238E27FC236}">
              <a16:creationId xmlns:a16="http://schemas.microsoft.com/office/drawing/2014/main" id="{451D6480-AB8D-4D4C-82D7-05264D7C96B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6" name="Text Box 2">
          <a:extLst>
            <a:ext uri="{FF2B5EF4-FFF2-40B4-BE49-F238E27FC236}">
              <a16:creationId xmlns:a16="http://schemas.microsoft.com/office/drawing/2014/main" id="{42C34439-5562-41E2-B8AA-F6D7EBD5925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9FC39C0C-4B19-44F5-9F24-86C1DB75FF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1900FE85-41E2-49AA-BD4A-AD87C8E7A4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49" name="Text Box 2">
          <a:extLst>
            <a:ext uri="{FF2B5EF4-FFF2-40B4-BE49-F238E27FC236}">
              <a16:creationId xmlns:a16="http://schemas.microsoft.com/office/drawing/2014/main" id="{7B681CEC-EB68-48A1-AD7F-BA70260CA4E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0" name="Text Box 2">
          <a:extLst>
            <a:ext uri="{FF2B5EF4-FFF2-40B4-BE49-F238E27FC236}">
              <a16:creationId xmlns:a16="http://schemas.microsoft.com/office/drawing/2014/main" id="{60CCA13A-42D8-471D-B85D-5193F54830A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230A93C3-5498-4541-94D1-D6E719FB31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2B30AA2A-8435-4AEB-BAED-873A2BB18B4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3" name="Text Box 2">
          <a:extLst>
            <a:ext uri="{FF2B5EF4-FFF2-40B4-BE49-F238E27FC236}">
              <a16:creationId xmlns:a16="http://schemas.microsoft.com/office/drawing/2014/main" id="{DD03D00D-C239-4CC0-916B-C6F1FA752E8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94E2BDB2-CBFE-4662-90CB-10CCA1076E4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5" name="Text Box 2">
          <a:extLst>
            <a:ext uri="{FF2B5EF4-FFF2-40B4-BE49-F238E27FC236}">
              <a16:creationId xmlns:a16="http://schemas.microsoft.com/office/drawing/2014/main" id="{9F0BC617-3599-4EEF-B51B-6758019EC5A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6" name="Text Box 2">
          <a:extLst>
            <a:ext uri="{FF2B5EF4-FFF2-40B4-BE49-F238E27FC236}">
              <a16:creationId xmlns:a16="http://schemas.microsoft.com/office/drawing/2014/main" id="{E72CE4E8-12C1-4206-AD05-2DB5A2288C8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7" name="Text Box 2">
          <a:extLst>
            <a:ext uri="{FF2B5EF4-FFF2-40B4-BE49-F238E27FC236}">
              <a16:creationId xmlns:a16="http://schemas.microsoft.com/office/drawing/2014/main" id="{F33864F8-A4E2-45CA-8652-2956F434C3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58" name="Text Box 2">
          <a:extLst>
            <a:ext uri="{FF2B5EF4-FFF2-40B4-BE49-F238E27FC236}">
              <a16:creationId xmlns:a16="http://schemas.microsoft.com/office/drawing/2014/main" id="{B04EB8A6-27E1-4067-9CD5-4BD92387709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59" name="Text Box 2">
          <a:extLst>
            <a:ext uri="{FF2B5EF4-FFF2-40B4-BE49-F238E27FC236}">
              <a16:creationId xmlns:a16="http://schemas.microsoft.com/office/drawing/2014/main" id="{2DB7A3E5-F617-472E-8791-5CD1CD6752C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0" name="Text Box 2">
          <a:extLst>
            <a:ext uri="{FF2B5EF4-FFF2-40B4-BE49-F238E27FC236}">
              <a16:creationId xmlns:a16="http://schemas.microsoft.com/office/drawing/2014/main" id="{BF3299E1-E05F-4D91-80BD-39A354CD14A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1" name="Text Box 2">
          <a:extLst>
            <a:ext uri="{FF2B5EF4-FFF2-40B4-BE49-F238E27FC236}">
              <a16:creationId xmlns:a16="http://schemas.microsoft.com/office/drawing/2014/main" id="{C379DD8A-1652-4CC4-A1D5-2A76CB15A98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B2AEA52A-11F4-44F9-85B9-D3B3375B8E3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3" name="Text Box 2">
          <a:extLst>
            <a:ext uri="{FF2B5EF4-FFF2-40B4-BE49-F238E27FC236}">
              <a16:creationId xmlns:a16="http://schemas.microsoft.com/office/drawing/2014/main" id="{C06BF727-8040-4F72-AA9B-05A6E161896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4" name="Text Box 2">
          <a:extLst>
            <a:ext uri="{FF2B5EF4-FFF2-40B4-BE49-F238E27FC236}">
              <a16:creationId xmlns:a16="http://schemas.microsoft.com/office/drawing/2014/main" id="{9D1A9292-9F98-4D25-94B1-E1A022B2A09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C60E408-47EF-44DC-9135-93044B42831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6" name="Text Box 2">
          <a:extLst>
            <a:ext uri="{FF2B5EF4-FFF2-40B4-BE49-F238E27FC236}">
              <a16:creationId xmlns:a16="http://schemas.microsoft.com/office/drawing/2014/main" id="{4B0CC61E-14D7-4697-88A3-8AE20086549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7" name="Text Box 2">
          <a:extLst>
            <a:ext uri="{FF2B5EF4-FFF2-40B4-BE49-F238E27FC236}">
              <a16:creationId xmlns:a16="http://schemas.microsoft.com/office/drawing/2014/main" id="{BBC23925-164D-4274-9AF4-A0BDE606093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8" name="Text Box 2">
          <a:extLst>
            <a:ext uri="{FF2B5EF4-FFF2-40B4-BE49-F238E27FC236}">
              <a16:creationId xmlns:a16="http://schemas.microsoft.com/office/drawing/2014/main" id="{61BA72FA-DCA3-433D-8F22-014BD3998E2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69" name="Text Box 2">
          <a:extLst>
            <a:ext uri="{FF2B5EF4-FFF2-40B4-BE49-F238E27FC236}">
              <a16:creationId xmlns:a16="http://schemas.microsoft.com/office/drawing/2014/main" id="{D306FA5A-A1AB-4424-9621-B745B5E01B5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0" name="Text Box 2">
          <a:extLst>
            <a:ext uri="{FF2B5EF4-FFF2-40B4-BE49-F238E27FC236}">
              <a16:creationId xmlns:a16="http://schemas.microsoft.com/office/drawing/2014/main" id="{2F0AE778-4232-4AF0-946B-287B2F131B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57ACC3A4-80B3-48CE-A239-EDAF488A5DF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2" name="Text Box 2">
          <a:extLst>
            <a:ext uri="{FF2B5EF4-FFF2-40B4-BE49-F238E27FC236}">
              <a16:creationId xmlns:a16="http://schemas.microsoft.com/office/drawing/2014/main" id="{15E76016-59C4-4B6B-B4EB-B3A934644F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956C0DF0-2F5C-4D8C-8CBF-4ADFEDCC35B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4" name="Text Box 2">
          <a:extLst>
            <a:ext uri="{FF2B5EF4-FFF2-40B4-BE49-F238E27FC236}">
              <a16:creationId xmlns:a16="http://schemas.microsoft.com/office/drawing/2014/main" id="{6F09F9C8-EFC0-4D4D-80C5-AB064CA4745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5" name="Text Box 2">
          <a:extLst>
            <a:ext uri="{FF2B5EF4-FFF2-40B4-BE49-F238E27FC236}">
              <a16:creationId xmlns:a16="http://schemas.microsoft.com/office/drawing/2014/main" id="{308F06CC-879D-493F-A714-6C8012EF3B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6" name="Text Box 2">
          <a:extLst>
            <a:ext uri="{FF2B5EF4-FFF2-40B4-BE49-F238E27FC236}">
              <a16:creationId xmlns:a16="http://schemas.microsoft.com/office/drawing/2014/main" id="{383207B1-0E0B-423C-81BD-76C9FB5878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7" name="Text Box 2">
          <a:extLst>
            <a:ext uri="{FF2B5EF4-FFF2-40B4-BE49-F238E27FC236}">
              <a16:creationId xmlns:a16="http://schemas.microsoft.com/office/drawing/2014/main" id="{4B5BE9DA-6CFE-4A2E-92EA-F0D20FE974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8" name="Text Box 2">
          <a:extLst>
            <a:ext uri="{FF2B5EF4-FFF2-40B4-BE49-F238E27FC236}">
              <a16:creationId xmlns:a16="http://schemas.microsoft.com/office/drawing/2014/main" id="{47A67F3D-C2AA-4FB1-9862-CF90453E67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79" name="Text Box 2">
          <a:extLst>
            <a:ext uri="{FF2B5EF4-FFF2-40B4-BE49-F238E27FC236}">
              <a16:creationId xmlns:a16="http://schemas.microsoft.com/office/drawing/2014/main" id="{C7B55CAF-1739-4A20-A4D1-F89E7000204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80" name="Text Box 2">
          <a:extLst>
            <a:ext uri="{FF2B5EF4-FFF2-40B4-BE49-F238E27FC236}">
              <a16:creationId xmlns:a16="http://schemas.microsoft.com/office/drawing/2014/main" id="{F7A988C1-3703-4C30-8729-7EC7FBCA507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1" name="Text Box 2">
          <a:extLst>
            <a:ext uri="{FF2B5EF4-FFF2-40B4-BE49-F238E27FC236}">
              <a16:creationId xmlns:a16="http://schemas.microsoft.com/office/drawing/2014/main" id="{370E9DA7-DCA6-4BCA-9982-BA0285269E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2" name="Text Box 2">
          <a:extLst>
            <a:ext uri="{FF2B5EF4-FFF2-40B4-BE49-F238E27FC236}">
              <a16:creationId xmlns:a16="http://schemas.microsoft.com/office/drawing/2014/main" id="{AA7895E0-9C31-4C54-A0C5-DB56B7E8177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C9DAF478-2BC9-4261-AB3D-561B1BA616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4" name="Text Box 2">
          <a:extLst>
            <a:ext uri="{FF2B5EF4-FFF2-40B4-BE49-F238E27FC236}">
              <a16:creationId xmlns:a16="http://schemas.microsoft.com/office/drawing/2014/main" id="{780418F9-63FA-444E-B054-E4024C2D87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5" name="Text Box 2">
          <a:extLst>
            <a:ext uri="{FF2B5EF4-FFF2-40B4-BE49-F238E27FC236}">
              <a16:creationId xmlns:a16="http://schemas.microsoft.com/office/drawing/2014/main" id="{25F725CD-638B-44F2-8FD6-F5AEA88408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6" name="Text Box 2">
          <a:extLst>
            <a:ext uri="{FF2B5EF4-FFF2-40B4-BE49-F238E27FC236}">
              <a16:creationId xmlns:a16="http://schemas.microsoft.com/office/drawing/2014/main" id="{11B52799-4437-412A-A85D-DEB0F9A512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7" name="Text Box 2">
          <a:extLst>
            <a:ext uri="{FF2B5EF4-FFF2-40B4-BE49-F238E27FC236}">
              <a16:creationId xmlns:a16="http://schemas.microsoft.com/office/drawing/2014/main" id="{CD18183C-0442-40DD-A611-8B5BFA9A76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8" name="Text Box 2">
          <a:extLst>
            <a:ext uri="{FF2B5EF4-FFF2-40B4-BE49-F238E27FC236}">
              <a16:creationId xmlns:a16="http://schemas.microsoft.com/office/drawing/2014/main" id="{5F859EC1-6994-4B3B-B31B-4C3BEED9F0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89" name="Text Box 2">
          <a:extLst>
            <a:ext uri="{FF2B5EF4-FFF2-40B4-BE49-F238E27FC236}">
              <a16:creationId xmlns:a16="http://schemas.microsoft.com/office/drawing/2014/main" id="{0851FD98-38AF-4CBE-9D2E-A2CE622DD94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0" name="Text Box 2">
          <a:extLst>
            <a:ext uri="{FF2B5EF4-FFF2-40B4-BE49-F238E27FC236}">
              <a16:creationId xmlns:a16="http://schemas.microsoft.com/office/drawing/2014/main" id="{4E74C4AA-3A1C-4CF4-96D7-61E46AEA86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24544B6A-9B2C-4FF1-B803-50D948C8E06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2" name="Text Box 2">
          <a:extLst>
            <a:ext uri="{FF2B5EF4-FFF2-40B4-BE49-F238E27FC236}">
              <a16:creationId xmlns:a16="http://schemas.microsoft.com/office/drawing/2014/main" id="{3F55724C-340D-4321-8B8E-DCF6366028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48E682E7-4FD7-4998-83B9-A0C603AE8C3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4" name="Text Box 2">
          <a:extLst>
            <a:ext uri="{FF2B5EF4-FFF2-40B4-BE49-F238E27FC236}">
              <a16:creationId xmlns:a16="http://schemas.microsoft.com/office/drawing/2014/main" id="{9502CC20-0CA1-4D44-848D-C980E1553C7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5" name="Text Box 2">
          <a:extLst>
            <a:ext uri="{FF2B5EF4-FFF2-40B4-BE49-F238E27FC236}">
              <a16:creationId xmlns:a16="http://schemas.microsoft.com/office/drawing/2014/main" id="{69C08DC9-169E-47D9-A7B0-8817DC9CD55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6" name="Text Box 2">
          <a:extLst>
            <a:ext uri="{FF2B5EF4-FFF2-40B4-BE49-F238E27FC236}">
              <a16:creationId xmlns:a16="http://schemas.microsoft.com/office/drawing/2014/main" id="{33F7E899-D8FB-4FB5-A531-CE29C9E8A2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7" name="Text Box 2">
          <a:extLst>
            <a:ext uri="{FF2B5EF4-FFF2-40B4-BE49-F238E27FC236}">
              <a16:creationId xmlns:a16="http://schemas.microsoft.com/office/drawing/2014/main" id="{7896C2AA-01A8-48BB-B72D-FB5F959272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098" name="Text Box 2">
          <a:extLst>
            <a:ext uri="{FF2B5EF4-FFF2-40B4-BE49-F238E27FC236}">
              <a16:creationId xmlns:a16="http://schemas.microsoft.com/office/drawing/2014/main" id="{A303BA45-E74F-432D-A2E9-1D9FD58FCF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099" name="Text Box 2">
          <a:extLst>
            <a:ext uri="{FF2B5EF4-FFF2-40B4-BE49-F238E27FC236}">
              <a16:creationId xmlns:a16="http://schemas.microsoft.com/office/drawing/2014/main" id="{9D8EFF0E-2DCC-47F7-8B0C-027265F57EC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838F8258-A850-4F5F-BC41-E039B838F4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1" name="Text Box 2">
          <a:extLst>
            <a:ext uri="{FF2B5EF4-FFF2-40B4-BE49-F238E27FC236}">
              <a16:creationId xmlns:a16="http://schemas.microsoft.com/office/drawing/2014/main" id="{10183F31-BE7D-4F74-BBFE-92D5D652E57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2" name="Text Box 2">
          <a:extLst>
            <a:ext uri="{FF2B5EF4-FFF2-40B4-BE49-F238E27FC236}">
              <a16:creationId xmlns:a16="http://schemas.microsoft.com/office/drawing/2014/main" id="{6C30400E-59EF-489A-90D9-5A4C789894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3" name="Text Box 2">
          <a:extLst>
            <a:ext uri="{FF2B5EF4-FFF2-40B4-BE49-F238E27FC236}">
              <a16:creationId xmlns:a16="http://schemas.microsoft.com/office/drawing/2014/main" id="{16264611-9A44-4867-B8EB-6AF79A7BB3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4" name="Text Box 2">
          <a:extLst>
            <a:ext uri="{FF2B5EF4-FFF2-40B4-BE49-F238E27FC236}">
              <a16:creationId xmlns:a16="http://schemas.microsoft.com/office/drawing/2014/main" id="{5B6548E2-F08C-4139-A7AA-E0A8AB7C228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5" name="Text Box 2">
          <a:extLst>
            <a:ext uri="{FF2B5EF4-FFF2-40B4-BE49-F238E27FC236}">
              <a16:creationId xmlns:a16="http://schemas.microsoft.com/office/drawing/2014/main" id="{5575B48D-AA34-488D-8727-5D386E6649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6" name="Text Box 2">
          <a:extLst>
            <a:ext uri="{FF2B5EF4-FFF2-40B4-BE49-F238E27FC236}">
              <a16:creationId xmlns:a16="http://schemas.microsoft.com/office/drawing/2014/main" id="{8430C0D8-73B5-45AB-A02E-AB3F98FC8D2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07" name="Text Box 2">
          <a:extLst>
            <a:ext uri="{FF2B5EF4-FFF2-40B4-BE49-F238E27FC236}">
              <a16:creationId xmlns:a16="http://schemas.microsoft.com/office/drawing/2014/main" id="{70EB40C3-AD12-4A47-8378-72A0573D63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08" name="Text Box 2">
          <a:extLst>
            <a:ext uri="{FF2B5EF4-FFF2-40B4-BE49-F238E27FC236}">
              <a16:creationId xmlns:a16="http://schemas.microsoft.com/office/drawing/2014/main" id="{BF6D2676-37A5-400C-A8E9-F1952AD234A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09" name="Text Box 2">
          <a:extLst>
            <a:ext uri="{FF2B5EF4-FFF2-40B4-BE49-F238E27FC236}">
              <a16:creationId xmlns:a16="http://schemas.microsoft.com/office/drawing/2014/main" id="{31FF2D8B-CD5D-41F1-94AB-6FF422BE21E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10" name="Text Box 2">
          <a:extLst>
            <a:ext uri="{FF2B5EF4-FFF2-40B4-BE49-F238E27FC236}">
              <a16:creationId xmlns:a16="http://schemas.microsoft.com/office/drawing/2014/main" id="{7419F1B8-79C0-4416-AEE1-C63EA402086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11" name="Text Box 2">
          <a:extLst>
            <a:ext uri="{FF2B5EF4-FFF2-40B4-BE49-F238E27FC236}">
              <a16:creationId xmlns:a16="http://schemas.microsoft.com/office/drawing/2014/main" id="{AB97B7E9-7B41-401A-89FE-6C67AE3E0BE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2" name="Text Box 2">
          <a:extLst>
            <a:ext uri="{FF2B5EF4-FFF2-40B4-BE49-F238E27FC236}">
              <a16:creationId xmlns:a16="http://schemas.microsoft.com/office/drawing/2014/main" id="{C44F5159-B0C1-4F7D-ACFD-B18FB2FE4AB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3" name="Text Box 2">
          <a:extLst>
            <a:ext uri="{FF2B5EF4-FFF2-40B4-BE49-F238E27FC236}">
              <a16:creationId xmlns:a16="http://schemas.microsoft.com/office/drawing/2014/main" id="{84DC75BF-DA55-4891-B07D-C9434C71887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4" name="Text Box 2">
          <a:extLst>
            <a:ext uri="{FF2B5EF4-FFF2-40B4-BE49-F238E27FC236}">
              <a16:creationId xmlns:a16="http://schemas.microsoft.com/office/drawing/2014/main" id="{121B29BE-7022-48D0-BEC6-8EEC7FFB5E1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5" name="Text Box 2">
          <a:extLst>
            <a:ext uri="{FF2B5EF4-FFF2-40B4-BE49-F238E27FC236}">
              <a16:creationId xmlns:a16="http://schemas.microsoft.com/office/drawing/2014/main" id="{4D9EA100-2363-43FC-A545-C4DBCE0CF38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6" name="Text Box 2">
          <a:extLst>
            <a:ext uri="{FF2B5EF4-FFF2-40B4-BE49-F238E27FC236}">
              <a16:creationId xmlns:a16="http://schemas.microsoft.com/office/drawing/2014/main" id="{CAC93525-2AB4-4797-A7C5-1FC9E10E8DF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7" name="Text Box 2">
          <a:extLst>
            <a:ext uri="{FF2B5EF4-FFF2-40B4-BE49-F238E27FC236}">
              <a16:creationId xmlns:a16="http://schemas.microsoft.com/office/drawing/2014/main" id="{3F6FC880-DB13-4FD6-9ED8-CC75250105A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8" name="Text Box 2">
          <a:extLst>
            <a:ext uri="{FF2B5EF4-FFF2-40B4-BE49-F238E27FC236}">
              <a16:creationId xmlns:a16="http://schemas.microsoft.com/office/drawing/2014/main" id="{49DEF951-2B68-473D-9146-67B7A8A1F14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19" name="Text Box 2">
          <a:extLst>
            <a:ext uri="{FF2B5EF4-FFF2-40B4-BE49-F238E27FC236}">
              <a16:creationId xmlns:a16="http://schemas.microsoft.com/office/drawing/2014/main" id="{A4A8A300-429E-4F91-A173-8586F06A14A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AB6E1E97-25B9-4465-AB3F-B98838B139A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1" name="Text Box 2">
          <a:extLst>
            <a:ext uri="{FF2B5EF4-FFF2-40B4-BE49-F238E27FC236}">
              <a16:creationId xmlns:a16="http://schemas.microsoft.com/office/drawing/2014/main" id="{FB94F6CC-D3C4-484F-B7A9-DCA8CAA80EB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FB049229-206C-4F20-A984-9C360883BB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3" name="Text Box 2">
          <a:extLst>
            <a:ext uri="{FF2B5EF4-FFF2-40B4-BE49-F238E27FC236}">
              <a16:creationId xmlns:a16="http://schemas.microsoft.com/office/drawing/2014/main" id="{A6462699-50D9-4B01-9DCB-08A93D82DB7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4" name="Text Box 2">
          <a:extLst>
            <a:ext uri="{FF2B5EF4-FFF2-40B4-BE49-F238E27FC236}">
              <a16:creationId xmlns:a16="http://schemas.microsoft.com/office/drawing/2014/main" id="{9B2C1929-5838-48C0-98FE-986FB3BE41B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5" name="Text Box 2">
          <a:extLst>
            <a:ext uri="{FF2B5EF4-FFF2-40B4-BE49-F238E27FC236}">
              <a16:creationId xmlns:a16="http://schemas.microsoft.com/office/drawing/2014/main" id="{03FBA434-BD5E-4BB2-AC05-0C9F669B7E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6" name="Text Box 2">
          <a:extLst>
            <a:ext uri="{FF2B5EF4-FFF2-40B4-BE49-F238E27FC236}">
              <a16:creationId xmlns:a16="http://schemas.microsoft.com/office/drawing/2014/main" id="{6621119C-BA52-4142-B36C-849463F2190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7" name="Text Box 2">
          <a:extLst>
            <a:ext uri="{FF2B5EF4-FFF2-40B4-BE49-F238E27FC236}">
              <a16:creationId xmlns:a16="http://schemas.microsoft.com/office/drawing/2014/main" id="{D7EC6102-C5C0-47F3-86CF-99F733463C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A48A747E-858B-4AB0-9C85-6215A968128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29" name="Text Box 2">
          <a:extLst>
            <a:ext uri="{FF2B5EF4-FFF2-40B4-BE49-F238E27FC236}">
              <a16:creationId xmlns:a16="http://schemas.microsoft.com/office/drawing/2014/main" id="{C18DF6AA-F3BF-4D95-B3AD-48610424741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E17C753A-5F3E-4E21-8E65-DEFC6AD20F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1" name="Text Box 2">
          <a:extLst>
            <a:ext uri="{FF2B5EF4-FFF2-40B4-BE49-F238E27FC236}">
              <a16:creationId xmlns:a16="http://schemas.microsoft.com/office/drawing/2014/main" id="{9C1F428E-5B09-490B-9461-A8F4C2C1D42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2" name="Text Box 2">
          <a:extLst>
            <a:ext uri="{FF2B5EF4-FFF2-40B4-BE49-F238E27FC236}">
              <a16:creationId xmlns:a16="http://schemas.microsoft.com/office/drawing/2014/main" id="{136C8FDC-B43E-4783-8064-99DE706A166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3" name="Text Box 2">
          <a:extLst>
            <a:ext uri="{FF2B5EF4-FFF2-40B4-BE49-F238E27FC236}">
              <a16:creationId xmlns:a16="http://schemas.microsoft.com/office/drawing/2014/main" id="{AB017138-7CC8-4674-8418-4E50360DAA6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4" name="Text Box 2">
          <a:extLst>
            <a:ext uri="{FF2B5EF4-FFF2-40B4-BE49-F238E27FC236}">
              <a16:creationId xmlns:a16="http://schemas.microsoft.com/office/drawing/2014/main" id="{53C3F3C5-9F63-4178-BC5D-27D5F97C85E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35" name="Text Box 2">
          <a:extLst>
            <a:ext uri="{FF2B5EF4-FFF2-40B4-BE49-F238E27FC236}">
              <a16:creationId xmlns:a16="http://schemas.microsoft.com/office/drawing/2014/main" id="{89F50355-29F0-47BF-A1CC-F9B1A33CE46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36" name="Text Box 2">
          <a:extLst>
            <a:ext uri="{FF2B5EF4-FFF2-40B4-BE49-F238E27FC236}">
              <a16:creationId xmlns:a16="http://schemas.microsoft.com/office/drawing/2014/main" id="{35AFFC4C-3018-446B-8A53-5879A235952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7" name="Text Box 2">
          <a:extLst>
            <a:ext uri="{FF2B5EF4-FFF2-40B4-BE49-F238E27FC236}">
              <a16:creationId xmlns:a16="http://schemas.microsoft.com/office/drawing/2014/main" id="{23FD88D4-F8B8-4E28-BAE5-67F7C825D5D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8" name="Text Box 2">
          <a:extLst>
            <a:ext uri="{FF2B5EF4-FFF2-40B4-BE49-F238E27FC236}">
              <a16:creationId xmlns:a16="http://schemas.microsoft.com/office/drawing/2014/main" id="{5CBE583D-E9F8-4F05-8508-1FD815B4524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39" name="Text Box 2">
          <a:extLst>
            <a:ext uri="{FF2B5EF4-FFF2-40B4-BE49-F238E27FC236}">
              <a16:creationId xmlns:a16="http://schemas.microsoft.com/office/drawing/2014/main" id="{BC7F9E69-1561-4E44-9912-11D9516A729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0" name="Text Box 2">
          <a:extLst>
            <a:ext uri="{FF2B5EF4-FFF2-40B4-BE49-F238E27FC236}">
              <a16:creationId xmlns:a16="http://schemas.microsoft.com/office/drawing/2014/main" id="{CE4E7754-B113-4864-A8E5-3D145A2CDD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1" name="Text Box 2">
          <a:extLst>
            <a:ext uri="{FF2B5EF4-FFF2-40B4-BE49-F238E27FC236}">
              <a16:creationId xmlns:a16="http://schemas.microsoft.com/office/drawing/2014/main" id="{0CBED474-FEA2-4051-BE71-04239BF5D4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2" name="Text Box 2">
          <a:extLst>
            <a:ext uri="{FF2B5EF4-FFF2-40B4-BE49-F238E27FC236}">
              <a16:creationId xmlns:a16="http://schemas.microsoft.com/office/drawing/2014/main" id="{C5183454-8F94-4D2B-9969-73F2C6433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3" name="Text Box 2">
          <a:extLst>
            <a:ext uri="{FF2B5EF4-FFF2-40B4-BE49-F238E27FC236}">
              <a16:creationId xmlns:a16="http://schemas.microsoft.com/office/drawing/2014/main" id="{6D04C7C1-53DE-4C78-A7B0-E46431F575E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4" name="Text Box 2">
          <a:extLst>
            <a:ext uri="{FF2B5EF4-FFF2-40B4-BE49-F238E27FC236}">
              <a16:creationId xmlns:a16="http://schemas.microsoft.com/office/drawing/2014/main" id="{DCC13D6B-23D6-496A-B87F-66A36A937AF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5" name="Text Box 2">
          <a:extLst>
            <a:ext uri="{FF2B5EF4-FFF2-40B4-BE49-F238E27FC236}">
              <a16:creationId xmlns:a16="http://schemas.microsoft.com/office/drawing/2014/main" id="{BC264B0C-FC18-4717-9717-31A6518A20F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EA7023FF-DFF6-47E7-842A-4574C51AF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7" name="Text Box 2">
          <a:extLst>
            <a:ext uri="{FF2B5EF4-FFF2-40B4-BE49-F238E27FC236}">
              <a16:creationId xmlns:a16="http://schemas.microsoft.com/office/drawing/2014/main" id="{4A483E11-A1AA-4C34-BD03-40C1323DDF8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8" name="Text Box 2">
          <a:extLst>
            <a:ext uri="{FF2B5EF4-FFF2-40B4-BE49-F238E27FC236}">
              <a16:creationId xmlns:a16="http://schemas.microsoft.com/office/drawing/2014/main" id="{DD02746C-D80A-4FE6-A9E7-216B87BD17F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49" name="Text Box 2">
          <a:extLst>
            <a:ext uri="{FF2B5EF4-FFF2-40B4-BE49-F238E27FC236}">
              <a16:creationId xmlns:a16="http://schemas.microsoft.com/office/drawing/2014/main" id="{1DC85E4C-085F-4C1B-A424-48645D75A9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0" name="Text Box 2">
          <a:extLst>
            <a:ext uri="{FF2B5EF4-FFF2-40B4-BE49-F238E27FC236}">
              <a16:creationId xmlns:a16="http://schemas.microsoft.com/office/drawing/2014/main" id="{C1DB35BB-6638-4566-8706-9B929E0A78D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BE01027E-E599-47A1-BB9C-E694E6B7C7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2" name="Text Box 2">
          <a:extLst>
            <a:ext uri="{FF2B5EF4-FFF2-40B4-BE49-F238E27FC236}">
              <a16:creationId xmlns:a16="http://schemas.microsoft.com/office/drawing/2014/main" id="{714470B8-D881-4EA2-B49B-D93BD418B38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3" name="Text Box 2">
          <a:extLst>
            <a:ext uri="{FF2B5EF4-FFF2-40B4-BE49-F238E27FC236}">
              <a16:creationId xmlns:a16="http://schemas.microsoft.com/office/drawing/2014/main" id="{BF1EB88C-A86F-474D-914D-FA26A971A8D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4" name="Text Box 2">
          <a:extLst>
            <a:ext uri="{FF2B5EF4-FFF2-40B4-BE49-F238E27FC236}">
              <a16:creationId xmlns:a16="http://schemas.microsoft.com/office/drawing/2014/main" id="{8F673925-5EA4-4B0C-9547-6C184D50BB1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8D1BCE7D-FAFC-4979-9931-2EAC0F6A6C9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6" name="Text Box 2">
          <a:extLst>
            <a:ext uri="{FF2B5EF4-FFF2-40B4-BE49-F238E27FC236}">
              <a16:creationId xmlns:a16="http://schemas.microsoft.com/office/drawing/2014/main" id="{C012C5FA-2523-4838-8CF5-6E11C40FE6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157" name="Text Box 2">
          <a:extLst>
            <a:ext uri="{FF2B5EF4-FFF2-40B4-BE49-F238E27FC236}">
              <a16:creationId xmlns:a16="http://schemas.microsoft.com/office/drawing/2014/main" id="{8F1FCAF9-B671-4782-B4BA-8EC6E98C09E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F7462C51-2B8B-44BF-8E20-A2F498FEED2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59" name="Text Box 2">
          <a:extLst>
            <a:ext uri="{FF2B5EF4-FFF2-40B4-BE49-F238E27FC236}">
              <a16:creationId xmlns:a16="http://schemas.microsoft.com/office/drawing/2014/main" id="{C0707FD3-C26B-49C7-9417-C2473D16921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F6F9B216-DDFB-4F8C-B09A-0838059B452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161" name="Text Box 2">
          <a:extLst>
            <a:ext uri="{FF2B5EF4-FFF2-40B4-BE49-F238E27FC236}">
              <a16:creationId xmlns:a16="http://schemas.microsoft.com/office/drawing/2014/main" id="{AD1908DE-FB07-47EC-8F26-662E45B022A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95250" cy="209550"/>
    <xdr:sp macro="" textlink="">
      <xdr:nvSpPr>
        <xdr:cNvPr id="9162" name="Text Box 2">
          <a:extLst>
            <a:ext uri="{FF2B5EF4-FFF2-40B4-BE49-F238E27FC236}">
              <a16:creationId xmlns:a16="http://schemas.microsoft.com/office/drawing/2014/main" id="{7C8B5ECC-1FF1-45D1-86BD-A17DB95EE98F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3" name="Text Box 2">
          <a:extLst>
            <a:ext uri="{FF2B5EF4-FFF2-40B4-BE49-F238E27FC236}">
              <a16:creationId xmlns:a16="http://schemas.microsoft.com/office/drawing/2014/main" id="{1C76CF7B-DDB2-4761-9CDF-8789A6C0BCA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4" name="Text Box 2">
          <a:extLst>
            <a:ext uri="{FF2B5EF4-FFF2-40B4-BE49-F238E27FC236}">
              <a16:creationId xmlns:a16="http://schemas.microsoft.com/office/drawing/2014/main" id="{96B86E00-C0F7-4B92-95CE-53A27C542AA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5" name="Text Box 2">
          <a:extLst>
            <a:ext uri="{FF2B5EF4-FFF2-40B4-BE49-F238E27FC236}">
              <a16:creationId xmlns:a16="http://schemas.microsoft.com/office/drawing/2014/main" id="{0A7B6C0E-C73F-49C2-B3C5-989221C7B2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6" name="Text Box 2">
          <a:extLst>
            <a:ext uri="{FF2B5EF4-FFF2-40B4-BE49-F238E27FC236}">
              <a16:creationId xmlns:a16="http://schemas.microsoft.com/office/drawing/2014/main" id="{90539960-1CAD-4F82-B87D-33B94EE49F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7" name="Text Box 2">
          <a:extLst>
            <a:ext uri="{FF2B5EF4-FFF2-40B4-BE49-F238E27FC236}">
              <a16:creationId xmlns:a16="http://schemas.microsoft.com/office/drawing/2014/main" id="{1D51DDBA-E43E-4B96-85AA-082190A062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226E6BB7-B684-4772-8DCF-9F9D8AFA810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169" name="Text Box 2">
          <a:extLst>
            <a:ext uri="{FF2B5EF4-FFF2-40B4-BE49-F238E27FC236}">
              <a16:creationId xmlns:a16="http://schemas.microsoft.com/office/drawing/2014/main" id="{D6D00A11-207A-41FE-87D3-382AB15FA0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0" name="Text Box 2">
          <a:extLst>
            <a:ext uri="{FF2B5EF4-FFF2-40B4-BE49-F238E27FC236}">
              <a16:creationId xmlns:a16="http://schemas.microsoft.com/office/drawing/2014/main" id="{BB27A6BB-6A19-4879-98D7-4DDC0EC0684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1" name="Text Box 2">
          <a:extLst>
            <a:ext uri="{FF2B5EF4-FFF2-40B4-BE49-F238E27FC236}">
              <a16:creationId xmlns:a16="http://schemas.microsoft.com/office/drawing/2014/main" id="{57E928F6-1D11-43D6-968D-8B13929F3CE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172" name="Text Box 2">
          <a:extLst>
            <a:ext uri="{FF2B5EF4-FFF2-40B4-BE49-F238E27FC236}">
              <a16:creationId xmlns:a16="http://schemas.microsoft.com/office/drawing/2014/main" id="{FA3098E0-633D-441E-892E-8843CD0857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95C52942-E350-4DA0-B92F-F9A5B12874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4" name="Text Box 2">
          <a:extLst>
            <a:ext uri="{FF2B5EF4-FFF2-40B4-BE49-F238E27FC236}">
              <a16:creationId xmlns:a16="http://schemas.microsoft.com/office/drawing/2014/main" id="{96A9061A-E0F5-4F30-BBB8-71D2DACD5F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5" name="Text Box 2">
          <a:extLst>
            <a:ext uri="{FF2B5EF4-FFF2-40B4-BE49-F238E27FC236}">
              <a16:creationId xmlns:a16="http://schemas.microsoft.com/office/drawing/2014/main" id="{3495FF3B-8890-48EA-B111-ED34B600D6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6" name="Text Box 2">
          <a:extLst>
            <a:ext uri="{FF2B5EF4-FFF2-40B4-BE49-F238E27FC236}">
              <a16:creationId xmlns:a16="http://schemas.microsoft.com/office/drawing/2014/main" id="{4DDFAA08-4C96-4DD5-956F-F5DBEA81C0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7" name="Text Box 2">
          <a:extLst>
            <a:ext uri="{FF2B5EF4-FFF2-40B4-BE49-F238E27FC236}">
              <a16:creationId xmlns:a16="http://schemas.microsoft.com/office/drawing/2014/main" id="{607C6CA9-09BE-4B54-A053-0538B87D669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78" name="Text Box 2">
          <a:extLst>
            <a:ext uri="{FF2B5EF4-FFF2-40B4-BE49-F238E27FC236}">
              <a16:creationId xmlns:a16="http://schemas.microsoft.com/office/drawing/2014/main" id="{7C97416D-9FE5-4677-A4F4-A87533D4714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79" name="Text Box 2">
          <a:extLst>
            <a:ext uri="{FF2B5EF4-FFF2-40B4-BE49-F238E27FC236}">
              <a16:creationId xmlns:a16="http://schemas.microsoft.com/office/drawing/2014/main" id="{26A0F075-9E4C-4FB7-9996-05D6EB4429A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0" name="Text Box 2">
          <a:extLst>
            <a:ext uri="{FF2B5EF4-FFF2-40B4-BE49-F238E27FC236}">
              <a16:creationId xmlns:a16="http://schemas.microsoft.com/office/drawing/2014/main" id="{4E5C34E8-299B-4A88-9B5A-4013E3A943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1" name="Text Box 2">
          <a:extLst>
            <a:ext uri="{FF2B5EF4-FFF2-40B4-BE49-F238E27FC236}">
              <a16:creationId xmlns:a16="http://schemas.microsoft.com/office/drawing/2014/main" id="{1159CA55-961E-4736-8124-55CCA7A6466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8A371743-EA84-4B8F-9C4E-E321E0DCEBC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3" name="Text Box 2">
          <a:extLst>
            <a:ext uri="{FF2B5EF4-FFF2-40B4-BE49-F238E27FC236}">
              <a16:creationId xmlns:a16="http://schemas.microsoft.com/office/drawing/2014/main" id="{E1ADE43C-703B-41B3-A01A-62357052B1A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FCD10580-FCA9-4130-A1CC-2E04B11F21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5" name="Text Box 2">
          <a:extLst>
            <a:ext uri="{FF2B5EF4-FFF2-40B4-BE49-F238E27FC236}">
              <a16:creationId xmlns:a16="http://schemas.microsoft.com/office/drawing/2014/main" id="{C86BECC2-9067-4959-A170-EF49C321C9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6" name="Text Box 2">
          <a:extLst>
            <a:ext uri="{FF2B5EF4-FFF2-40B4-BE49-F238E27FC236}">
              <a16:creationId xmlns:a16="http://schemas.microsoft.com/office/drawing/2014/main" id="{89ED6477-637E-4DB7-9717-37237508A8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7" name="Text Box 2">
          <a:extLst>
            <a:ext uri="{FF2B5EF4-FFF2-40B4-BE49-F238E27FC236}">
              <a16:creationId xmlns:a16="http://schemas.microsoft.com/office/drawing/2014/main" id="{B325E1DA-CF5C-411B-A854-EE8CC3DA197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0B732C8C-678F-4439-888F-B03AFB4781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89" name="Text Box 2">
          <a:extLst>
            <a:ext uri="{FF2B5EF4-FFF2-40B4-BE49-F238E27FC236}">
              <a16:creationId xmlns:a16="http://schemas.microsoft.com/office/drawing/2014/main" id="{2E773738-9207-411C-BB56-03B6B90ADD2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649DF71F-FB5D-46A5-AB9B-6170C51B01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1" name="Text Box 2">
          <a:extLst>
            <a:ext uri="{FF2B5EF4-FFF2-40B4-BE49-F238E27FC236}">
              <a16:creationId xmlns:a16="http://schemas.microsoft.com/office/drawing/2014/main" id="{6161E1EE-DBA6-4FE4-BA96-FF1D39398A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2" name="Text Box 2">
          <a:extLst>
            <a:ext uri="{FF2B5EF4-FFF2-40B4-BE49-F238E27FC236}">
              <a16:creationId xmlns:a16="http://schemas.microsoft.com/office/drawing/2014/main" id="{88B79C01-1B1B-49B7-AB30-76E6530056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3" name="Text Box 2">
          <a:extLst>
            <a:ext uri="{FF2B5EF4-FFF2-40B4-BE49-F238E27FC236}">
              <a16:creationId xmlns:a16="http://schemas.microsoft.com/office/drawing/2014/main" id="{E2BD38B1-EBE0-4F02-8F61-AE461DC865B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4" name="Text Box 2">
          <a:extLst>
            <a:ext uri="{FF2B5EF4-FFF2-40B4-BE49-F238E27FC236}">
              <a16:creationId xmlns:a16="http://schemas.microsoft.com/office/drawing/2014/main" id="{56ADB81A-D8C7-454F-80F6-784CE7AEB7F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5" name="Text Box 2">
          <a:extLst>
            <a:ext uri="{FF2B5EF4-FFF2-40B4-BE49-F238E27FC236}">
              <a16:creationId xmlns:a16="http://schemas.microsoft.com/office/drawing/2014/main" id="{E46F49C1-BE0A-47FB-86AD-06395520C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196" name="Text Box 2">
          <a:extLst>
            <a:ext uri="{FF2B5EF4-FFF2-40B4-BE49-F238E27FC236}">
              <a16:creationId xmlns:a16="http://schemas.microsoft.com/office/drawing/2014/main" id="{397E583E-D60A-434D-BE54-F6DD7050A1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7" name="Text Box 2">
          <a:extLst>
            <a:ext uri="{FF2B5EF4-FFF2-40B4-BE49-F238E27FC236}">
              <a16:creationId xmlns:a16="http://schemas.microsoft.com/office/drawing/2014/main" id="{273C3AFA-2F18-414C-957C-0A9C30316C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62F1C05F-899F-4028-9CF9-75D8998323E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199" name="Text Box 2">
          <a:extLst>
            <a:ext uri="{FF2B5EF4-FFF2-40B4-BE49-F238E27FC236}">
              <a16:creationId xmlns:a16="http://schemas.microsoft.com/office/drawing/2014/main" id="{638E2412-3A24-4014-B8F3-972050A0B0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A63AFA8F-A844-4986-AD72-3ADF76A2A30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1" name="Text Box 2">
          <a:extLst>
            <a:ext uri="{FF2B5EF4-FFF2-40B4-BE49-F238E27FC236}">
              <a16:creationId xmlns:a16="http://schemas.microsoft.com/office/drawing/2014/main" id="{CAF037B1-D5B6-494D-A17E-9ECDB890568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2" name="Text Box 2">
          <a:extLst>
            <a:ext uri="{FF2B5EF4-FFF2-40B4-BE49-F238E27FC236}">
              <a16:creationId xmlns:a16="http://schemas.microsoft.com/office/drawing/2014/main" id="{A2FA28FA-BC60-4B9B-97CF-F820A6D5C41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3" name="Text Box 2">
          <a:extLst>
            <a:ext uri="{FF2B5EF4-FFF2-40B4-BE49-F238E27FC236}">
              <a16:creationId xmlns:a16="http://schemas.microsoft.com/office/drawing/2014/main" id="{E9D56A71-F379-4BC2-87AF-1146A1D234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17E6DB54-2764-4F5A-BB69-C5D687AE19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5" name="Text Box 2">
          <a:extLst>
            <a:ext uri="{FF2B5EF4-FFF2-40B4-BE49-F238E27FC236}">
              <a16:creationId xmlns:a16="http://schemas.microsoft.com/office/drawing/2014/main" id="{5AF2199D-2A91-4302-8011-C511A913E8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E2DDD688-B83D-4629-BC6A-C77CAD688B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DD5962C7-ED0C-4250-9C23-64F276C4781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8" name="Text Box 2">
          <a:extLst>
            <a:ext uri="{FF2B5EF4-FFF2-40B4-BE49-F238E27FC236}">
              <a16:creationId xmlns:a16="http://schemas.microsoft.com/office/drawing/2014/main" id="{CB410507-FC45-41E8-B485-65087B61472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09" name="Text Box 2">
          <a:extLst>
            <a:ext uri="{FF2B5EF4-FFF2-40B4-BE49-F238E27FC236}">
              <a16:creationId xmlns:a16="http://schemas.microsoft.com/office/drawing/2014/main" id="{6510A5E0-7B9C-4972-A21D-B8978854C49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0" name="Text Box 2">
          <a:extLst>
            <a:ext uri="{FF2B5EF4-FFF2-40B4-BE49-F238E27FC236}">
              <a16:creationId xmlns:a16="http://schemas.microsoft.com/office/drawing/2014/main" id="{F06D7306-C27C-4831-AE2D-11864C2FCF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1" name="Text Box 2">
          <a:extLst>
            <a:ext uri="{FF2B5EF4-FFF2-40B4-BE49-F238E27FC236}">
              <a16:creationId xmlns:a16="http://schemas.microsoft.com/office/drawing/2014/main" id="{BC36C707-AAD0-4263-B3DC-33687771F5C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2" name="Text Box 2">
          <a:extLst>
            <a:ext uri="{FF2B5EF4-FFF2-40B4-BE49-F238E27FC236}">
              <a16:creationId xmlns:a16="http://schemas.microsoft.com/office/drawing/2014/main" id="{C7CE4BD9-7FFD-4DC4-A89B-F404735412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3" name="Text Box 2">
          <a:extLst>
            <a:ext uri="{FF2B5EF4-FFF2-40B4-BE49-F238E27FC236}">
              <a16:creationId xmlns:a16="http://schemas.microsoft.com/office/drawing/2014/main" id="{40A4B3BF-CD1B-40F1-B233-95C01B3B6EA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1EA0690C-FEC1-43AD-BAED-3717A836BA6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5" name="Text Box 2">
          <a:extLst>
            <a:ext uri="{FF2B5EF4-FFF2-40B4-BE49-F238E27FC236}">
              <a16:creationId xmlns:a16="http://schemas.microsoft.com/office/drawing/2014/main" id="{AA2BE3CB-A9D0-407D-A747-9F01C00502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6" name="Text Box 2">
          <a:extLst>
            <a:ext uri="{FF2B5EF4-FFF2-40B4-BE49-F238E27FC236}">
              <a16:creationId xmlns:a16="http://schemas.microsoft.com/office/drawing/2014/main" id="{7709AF29-E16F-45BD-BE06-C181C89A64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F995F784-E940-4E88-9F3E-34B70446D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2A1B7DC3-99E6-4BC3-8F9A-1CE9400887A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19" name="Text Box 2">
          <a:extLst>
            <a:ext uri="{FF2B5EF4-FFF2-40B4-BE49-F238E27FC236}">
              <a16:creationId xmlns:a16="http://schemas.microsoft.com/office/drawing/2014/main" id="{ECA96859-DB7C-4C50-9B50-613805C28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0" name="Text Box 2">
          <a:extLst>
            <a:ext uri="{FF2B5EF4-FFF2-40B4-BE49-F238E27FC236}">
              <a16:creationId xmlns:a16="http://schemas.microsoft.com/office/drawing/2014/main" id="{942B5C4F-555E-42EB-8E23-117B39EECDC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1" name="Text Box 2">
          <a:extLst>
            <a:ext uri="{FF2B5EF4-FFF2-40B4-BE49-F238E27FC236}">
              <a16:creationId xmlns:a16="http://schemas.microsoft.com/office/drawing/2014/main" id="{493D896F-5CD8-4FBE-948E-45428BD0DAE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2" name="Text Box 2">
          <a:extLst>
            <a:ext uri="{FF2B5EF4-FFF2-40B4-BE49-F238E27FC236}">
              <a16:creationId xmlns:a16="http://schemas.microsoft.com/office/drawing/2014/main" id="{EA539876-FACE-45C1-B46E-53B2936639D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3" name="Text Box 2">
          <a:extLst>
            <a:ext uri="{FF2B5EF4-FFF2-40B4-BE49-F238E27FC236}">
              <a16:creationId xmlns:a16="http://schemas.microsoft.com/office/drawing/2014/main" id="{E76B1734-A2B7-443D-B0C8-B2D07B1C2A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4" name="Text Box 2">
          <a:extLst>
            <a:ext uri="{FF2B5EF4-FFF2-40B4-BE49-F238E27FC236}">
              <a16:creationId xmlns:a16="http://schemas.microsoft.com/office/drawing/2014/main" id="{12508169-E2F3-4697-B6C7-A8516FC9C69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5" name="Text Box 2">
          <a:extLst>
            <a:ext uri="{FF2B5EF4-FFF2-40B4-BE49-F238E27FC236}">
              <a16:creationId xmlns:a16="http://schemas.microsoft.com/office/drawing/2014/main" id="{3990D656-C4C5-4F41-8CA2-21ECA61F0D5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6" name="Text Box 2">
          <a:extLst>
            <a:ext uri="{FF2B5EF4-FFF2-40B4-BE49-F238E27FC236}">
              <a16:creationId xmlns:a16="http://schemas.microsoft.com/office/drawing/2014/main" id="{62293868-0993-4387-A412-00C60A1A836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7ADBECBA-6974-4E50-91A7-B6D776CBFF4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8" name="Text Box 2">
          <a:extLst>
            <a:ext uri="{FF2B5EF4-FFF2-40B4-BE49-F238E27FC236}">
              <a16:creationId xmlns:a16="http://schemas.microsoft.com/office/drawing/2014/main" id="{230A9BFF-3562-4A02-9F70-7C5E632E1F8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4A56138F-8D3E-4368-989E-6B72C929754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0" name="Text Box 2">
          <a:extLst>
            <a:ext uri="{FF2B5EF4-FFF2-40B4-BE49-F238E27FC236}">
              <a16:creationId xmlns:a16="http://schemas.microsoft.com/office/drawing/2014/main" id="{565929FD-38E2-4EC4-959E-CB87FE211A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1" name="Text Box 2">
          <a:extLst>
            <a:ext uri="{FF2B5EF4-FFF2-40B4-BE49-F238E27FC236}">
              <a16:creationId xmlns:a16="http://schemas.microsoft.com/office/drawing/2014/main" id="{C9256026-5533-4A6B-8D44-EB4D278E04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2" name="Text Box 2">
          <a:extLst>
            <a:ext uri="{FF2B5EF4-FFF2-40B4-BE49-F238E27FC236}">
              <a16:creationId xmlns:a16="http://schemas.microsoft.com/office/drawing/2014/main" id="{BBFF2FB2-5C57-4F43-9C2D-455F90A123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33" name="Text Box 2">
          <a:extLst>
            <a:ext uri="{FF2B5EF4-FFF2-40B4-BE49-F238E27FC236}">
              <a16:creationId xmlns:a16="http://schemas.microsoft.com/office/drawing/2014/main" id="{4F05EA2E-17C7-47DB-AAC1-792F3452D43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4" name="Text Box 2">
          <a:extLst>
            <a:ext uri="{FF2B5EF4-FFF2-40B4-BE49-F238E27FC236}">
              <a16:creationId xmlns:a16="http://schemas.microsoft.com/office/drawing/2014/main" id="{F5118848-F761-4E53-98AE-F8D9A43806E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5" name="Text Box 2">
          <a:extLst>
            <a:ext uri="{FF2B5EF4-FFF2-40B4-BE49-F238E27FC236}">
              <a16:creationId xmlns:a16="http://schemas.microsoft.com/office/drawing/2014/main" id="{32053C77-C159-45CC-B92C-C23FF3CF768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1561D842-5C37-4153-ADA2-1906DD1759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E494AF32-F2CC-469B-B35F-3331DB9003B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8" name="Text Box 2">
          <a:extLst>
            <a:ext uri="{FF2B5EF4-FFF2-40B4-BE49-F238E27FC236}">
              <a16:creationId xmlns:a16="http://schemas.microsoft.com/office/drawing/2014/main" id="{8B97CDFE-887C-4FA8-98C5-A904A0A9704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31F22EF9-A0A5-402B-AE96-7B8A00BA84E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0" name="Text Box 2">
          <a:extLst>
            <a:ext uri="{FF2B5EF4-FFF2-40B4-BE49-F238E27FC236}">
              <a16:creationId xmlns:a16="http://schemas.microsoft.com/office/drawing/2014/main" id="{E0FB73F2-DF79-4FEA-9EA4-C4AD804162B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1" name="Text Box 2">
          <a:extLst>
            <a:ext uri="{FF2B5EF4-FFF2-40B4-BE49-F238E27FC236}">
              <a16:creationId xmlns:a16="http://schemas.microsoft.com/office/drawing/2014/main" id="{156F3AC4-1AA4-4328-A133-4D9DF2CEC8E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2" name="Text Box 2">
          <a:extLst>
            <a:ext uri="{FF2B5EF4-FFF2-40B4-BE49-F238E27FC236}">
              <a16:creationId xmlns:a16="http://schemas.microsoft.com/office/drawing/2014/main" id="{D281E4B9-D71D-4047-87F2-2020D631642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3" name="Text Box 2">
          <a:extLst>
            <a:ext uri="{FF2B5EF4-FFF2-40B4-BE49-F238E27FC236}">
              <a16:creationId xmlns:a16="http://schemas.microsoft.com/office/drawing/2014/main" id="{2045B3D5-2361-4B9C-83FC-65DC9E28C51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4" name="Text Box 2">
          <a:extLst>
            <a:ext uri="{FF2B5EF4-FFF2-40B4-BE49-F238E27FC236}">
              <a16:creationId xmlns:a16="http://schemas.microsoft.com/office/drawing/2014/main" id="{6C38DEF7-5541-4E4A-8D3B-D27217B3695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D8F1A50D-D49A-415B-BDF2-AE040E34AB3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6" name="Text Box 2">
          <a:extLst>
            <a:ext uri="{FF2B5EF4-FFF2-40B4-BE49-F238E27FC236}">
              <a16:creationId xmlns:a16="http://schemas.microsoft.com/office/drawing/2014/main" id="{EA3BEAE3-1F1E-4DEC-8350-69167E5B785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BEAA7729-92C5-462D-8D87-B90C9472C74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8" name="Text Box 2">
          <a:extLst>
            <a:ext uri="{FF2B5EF4-FFF2-40B4-BE49-F238E27FC236}">
              <a16:creationId xmlns:a16="http://schemas.microsoft.com/office/drawing/2014/main" id="{65E0F1F8-B05E-42F6-9033-4DD7954049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49" name="Text Box 2">
          <a:extLst>
            <a:ext uri="{FF2B5EF4-FFF2-40B4-BE49-F238E27FC236}">
              <a16:creationId xmlns:a16="http://schemas.microsoft.com/office/drawing/2014/main" id="{C4C95235-E3CE-4AB0-90E7-8437C82C722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0" name="Text Box 2">
          <a:extLst>
            <a:ext uri="{FF2B5EF4-FFF2-40B4-BE49-F238E27FC236}">
              <a16:creationId xmlns:a16="http://schemas.microsoft.com/office/drawing/2014/main" id="{7BC47646-599B-4D8D-A9B1-F1C04223EF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1" name="Text Box 2">
          <a:extLst>
            <a:ext uri="{FF2B5EF4-FFF2-40B4-BE49-F238E27FC236}">
              <a16:creationId xmlns:a16="http://schemas.microsoft.com/office/drawing/2014/main" id="{79765832-AD35-4BB2-BB6B-30D1BE140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2" name="Text Box 2">
          <a:extLst>
            <a:ext uri="{FF2B5EF4-FFF2-40B4-BE49-F238E27FC236}">
              <a16:creationId xmlns:a16="http://schemas.microsoft.com/office/drawing/2014/main" id="{CED6011D-EAB5-40CF-AA57-C6D2AB60F66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3" name="Text Box 2">
          <a:extLst>
            <a:ext uri="{FF2B5EF4-FFF2-40B4-BE49-F238E27FC236}">
              <a16:creationId xmlns:a16="http://schemas.microsoft.com/office/drawing/2014/main" id="{716AF564-C727-43D1-B26D-EB1E31A95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6D63FC21-AE35-4E9B-9EDE-F921C93FFF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5" name="Text Box 2">
          <a:extLst>
            <a:ext uri="{FF2B5EF4-FFF2-40B4-BE49-F238E27FC236}">
              <a16:creationId xmlns:a16="http://schemas.microsoft.com/office/drawing/2014/main" id="{CEBB1A46-D1B4-4F3A-8EC4-0F98D84117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002E92AA-115C-4668-A57C-2E08E54315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7" name="Text Box 2">
          <a:extLst>
            <a:ext uri="{FF2B5EF4-FFF2-40B4-BE49-F238E27FC236}">
              <a16:creationId xmlns:a16="http://schemas.microsoft.com/office/drawing/2014/main" id="{8521C508-4ED1-4968-9ABB-A56E413C21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974C74BE-9528-4E2E-B29F-D4EA8C0DB0C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59" name="Text Box 2">
          <a:extLst>
            <a:ext uri="{FF2B5EF4-FFF2-40B4-BE49-F238E27FC236}">
              <a16:creationId xmlns:a16="http://schemas.microsoft.com/office/drawing/2014/main" id="{EE998526-3EDC-48C4-AC10-20B775F67B0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0" name="Text Box 2">
          <a:extLst>
            <a:ext uri="{FF2B5EF4-FFF2-40B4-BE49-F238E27FC236}">
              <a16:creationId xmlns:a16="http://schemas.microsoft.com/office/drawing/2014/main" id="{E5780D39-2E2E-4100-ACF4-0DCC5A87AD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1" name="Text Box 2">
          <a:extLst>
            <a:ext uri="{FF2B5EF4-FFF2-40B4-BE49-F238E27FC236}">
              <a16:creationId xmlns:a16="http://schemas.microsoft.com/office/drawing/2014/main" id="{2F69AE19-C4EA-4FF8-A9AC-541279433D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2" name="Text Box 2">
          <a:extLst>
            <a:ext uri="{FF2B5EF4-FFF2-40B4-BE49-F238E27FC236}">
              <a16:creationId xmlns:a16="http://schemas.microsoft.com/office/drawing/2014/main" id="{07116C58-88D4-4FF5-9145-1E6437D61E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3" name="Text Box 2">
          <a:extLst>
            <a:ext uri="{FF2B5EF4-FFF2-40B4-BE49-F238E27FC236}">
              <a16:creationId xmlns:a16="http://schemas.microsoft.com/office/drawing/2014/main" id="{F4F9C430-55F5-45C4-ACBA-201EF73F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4" name="Text Box 2">
          <a:extLst>
            <a:ext uri="{FF2B5EF4-FFF2-40B4-BE49-F238E27FC236}">
              <a16:creationId xmlns:a16="http://schemas.microsoft.com/office/drawing/2014/main" id="{C3887C53-4A18-4456-956C-87F610A9E17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5" name="Text Box 2">
          <a:extLst>
            <a:ext uri="{FF2B5EF4-FFF2-40B4-BE49-F238E27FC236}">
              <a16:creationId xmlns:a16="http://schemas.microsoft.com/office/drawing/2014/main" id="{F253F5D7-8E2B-40E2-B015-82E2F342C3E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FC114450-E2C7-43BB-9B50-A2AB38152E4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7" name="Text Box 2">
          <a:extLst>
            <a:ext uri="{FF2B5EF4-FFF2-40B4-BE49-F238E27FC236}">
              <a16:creationId xmlns:a16="http://schemas.microsoft.com/office/drawing/2014/main" id="{0938B555-2F31-4FFE-B148-937E7B1D8A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8" name="Text Box 2">
          <a:extLst>
            <a:ext uri="{FF2B5EF4-FFF2-40B4-BE49-F238E27FC236}">
              <a16:creationId xmlns:a16="http://schemas.microsoft.com/office/drawing/2014/main" id="{3A1A6367-EB4A-4B70-AFA7-9F39CD962B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69" name="Text Box 2">
          <a:extLst>
            <a:ext uri="{FF2B5EF4-FFF2-40B4-BE49-F238E27FC236}">
              <a16:creationId xmlns:a16="http://schemas.microsoft.com/office/drawing/2014/main" id="{E4B27CA8-FCC2-429F-8FA2-A6546EB0D7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70" name="Text Box 2">
          <a:extLst>
            <a:ext uri="{FF2B5EF4-FFF2-40B4-BE49-F238E27FC236}">
              <a16:creationId xmlns:a16="http://schemas.microsoft.com/office/drawing/2014/main" id="{CCE4E7E9-F84E-4C89-A88C-044907733B8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1" name="Text Box 2">
          <a:extLst>
            <a:ext uri="{FF2B5EF4-FFF2-40B4-BE49-F238E27FC236}">
              <a16:creationId xmlns:a16="http://schemas.microsoft.com/office/drawing/2014/main" id="{BD76D288-4F48-4538-8C2A-3EDDB3EFACC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C644B1B8-C15E-4BC5-B3FD-C8FD19A82DD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73" name="Text Box 2">
          <a:extLst>
            <a:ext uri="{FF2B5EF4-FFF2-40B4-BE49-F238E27FC236}">
              <a16:creationId xmlns:a16="http://schemas.microsoft.com/office/drawing/2014/main" id="{A1096966-C229-4034-A43D-9F7B229AA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4" name="Text Box 2">
          <a:extLst>
            <a:ext uri="{FF2B5EF4-FFF2-40B4-BE49-F238E27FC236}">
              <a16:creationId xmlns:a16="http://schemas.microsoft.com/office/drawing/2014/main" id="{F7FDE25A-711B-4EDC-98DC-014C4CBC367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A4D46F96-C452-4C69-9FC5-B6C841F72F3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6" name="Text Box 2">
          <a:extLst>
            <a:ext uri="{FF2B5EF4-FFF2-40B4-BE49-F238E27FC236}">
              <a16:creationId xmlns:a16="http://schemas.microsoft.com/office/drawing/2014/main" id="{113F1854-F8C1-4D7F-A819-BCEB03DDC8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7" name="Text Box 2">
          <a:extLst>
            <a:ext uri="{FF2B5EF4-FFF2-40B4-BE49-F238E27FC236}">
              <a16:creationId xmlns:a16="http://schemas.microsoft.com/office/drawing/2014/main" id="{4934BC17-8211-4A2E-B748-3C41B640A5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8" name="Text Box 2">
          <a:extLst>
            <a:ext uri="{FF2B5EF4-FFF2-40B4-BE49-F238E27FC236}">
              <a16:creationId xmlns:a16="http://schemas.microsoft.com/office/drawing/2014/main" id="{E5857E73-F1C9-4DF0-92C6-EAA15790158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79" name="Text Box 2">
          <a:extLst>
            <a:ext uri="{FF2B5EF4-FFF2-40B4-BE49-F238E27FC236}">
              <a16:creationId xmlns:a16="http://schemas.microsoft.com/office/drawing/2014/main" id="{EC4C2D11-1B53-4F68-931F-C247BCD22AB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0" name="Text Box 2">
          <a:extLst>
            <a:ext uri="{FF2B5EF4-FFF2-40B4-BE49-F238E27FC236}">
              <a16:creationId xmlns:a16="http://schemas.microsoft.com/office/drawing/2014/main" id="{3BA74CF7-8075-426C-8DD4-EC519C0AA22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28854535-2206-4BD5-AD16-85C572D03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2" name="Text Box 2">
          <a:extLst>
            <a:ext uri="{FF2B5EF4-FFF2-40B4-BE49-F238E27FC236}">
              <a16:creationId xmlns:a16="http://schemas.microsoft.com/office/drawing/2014/main" id="{C6D5421E-F8AC-49A2-82C2-D1B5F1637D3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3" name="Text Box 2">
          <a:extLst>
            <a:ext uri="{FF2B5EF4-FFF2-40B4-BE49-F238E27FC236}">
              <a16:creationId xmlns:a16="http://schemas.microsoft.com/office/drawing/2014/main" id="{FAEBCDE3-3B87-466E-9703-CA149337137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4" name="Text Box 2">
          <a:extLst>
            <a:ext uri="{FF2B5EF4-FFF2-40B4-BE49-F238E27FC236}">
              <a16:creationId xmlns:a16="http://schemas.microsoft.com/office/drawing/2014/main" id="{662C62DB-599D-4E21-B173-84FBB9F17E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5" name="Text Box 2">
          <a:extLst>
            <a:ext uri="{FF2B5EF4-FFF2-40B4-BE49-F238E27FC236}">
              <a16:creationId xmlns:a16="http://schemas.microsoft.com/office/drawing/2014/main" id="{32244F38-BBAE-4DF6-9383-E74D96EC48B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6" name="Text Box 2">
          <a:extLst>
            <a:ext uri="{FF2B5EF4-FFF2-40B4-BE49-F238E27FC236}">
              <a16:creationId xmlns:a16="http://schemas.microsoft.com/office/drawing/2014/main" id="{9B14D348-0F15-4721-ABFF-70368BA63D3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7" name="Text Box 2">
          <a:extLst>
            <a:ext uri="{FF2B5EF4-FFF2-40B4-BE49-F238E27FC236}">
              <a16:creationId xmlns:a16="http://schemas.microsoft.com/office/drawing/2014/main" id="{A9A2E34C-327A-4A0C-AC04-A71637A197C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8" name="Text Box 2">
          <a:extLst>
            <a:ext uri="{FF2B5EF4-FFF2-40B4-BE49-F238E27FC236}">
              <a16:creationId xmlns:a16="http://schemas.microsoft.com/office/drawing/2014/main" id="{6493EA1E-6804-43B6-911D-B0CA191B6E4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89" name="Text Box 2">
          <a:extLst>
            <a:ext uri="{FF2B5EF4-FFF2-40B4-BE49-F238E27FC236}">
              <a16:creationId xmlns:a16="http://schemas.microsoft.com/office/drawing/2014/main" id="{661D5CE5-F13F-4754-975C-D946AB7E34E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90" name="Text Box 2">
          <a:extLst>
            <a:ext uri="{FF2B5EF4-FFF2-40B4-BE49-F238E27FC236}">
              <a16:creationId xmlns:a16="http://schemas.microsoft.com/office/drawing/2014/main" id="{32F14261-842E-4F2F-BBDD-52B46612240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291" name="Text Box 2">
          <a:extLst>
            <a:ext uri="{FF2B5EF4-FFF2-40B4-BE49-F238E27FC236}">
              <a16:creationId xmlns:a16="http://schemas.microsoft.com/office/drawing/2014/main" id="{E6819E64-0DD9-449D-8845-071C43F161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292" name="Text Box 2">
          <a:extLst>
            <a:ext uri="{FF2B5EF4-FFF2-40B4-BE49-F238E27FC236}">
              <a16:creationId xmlns:a16="http://schemas.microsoft.com/office/drawing/2014/main" id="{0A96771F-A541-443B-80B7-ACA9B402354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3" name="Text Box 2">
          <a:extLst>
            <a:ext uri="{FF2B5EF4-FFF2-40B4-BE49-F238E27FC236}">
              <a16:creationId xmlns:a16="http://schemas.microsoft.com/office/drawing/2014/main" id="{55688EA7-AF50-4CDB-8C62-063CF331569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4" name="Text Box 2">
          <a:extLst>
            <a:ext uri="{FF2B5EF4-FFF2-40B4-BE49-F238E27FC236}">
              <a16:creationId xmlns:a16="http://schemas.microsoft.com/office/drawing/2014/main" id="{5D2F4A98-6EC5-4B98-BB50-5301BCD5844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ED909274-186E-4C44-8DF4-F74F7A9379D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6" name="Text Box 2">
          <a:extLst>
            <a:ext uri="{FF2B5EF4-FFF2-40B4-BE49-F238E27FC236}">
              <a16:creationId xmlns:a16="http://schemas.microsoft.com/office/drawing/2014/main" id="{D568FB39-8D0F-4E8E-B5E5-B66CC85BDB3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24E8C280-DAE3-4EB8-9C4B-F3247A3EC15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8" name="Text Box 2">
          <a:extLst>
            <a:ext uri="{FF2B5EF4-FFF2-40B4-BE49-F238E27FC236}">
              <a16:creationId xmlns:a16="http://schemas.microsoft.com/office/drawing/2014/main" id="{7EC78345-F976-4933-9F8F-540F3FC0CB1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5E551F5B-D3FE-4AC6-A90B-236F67CB682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0" name="Text Box 2">
          <a:extLst>
            <a:ext uri="{FF2B5EF4-FFF2-40B4-BE49-F238E27FC236}">
              <a16:creationId xmlns:a16="http://schemas.microsoft.com/office/drawing/2014/main" id="{DD266F20-D6BF-4A80-B6F1-E7551602A5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1" name="Text Box 2">
          <a:extLst>
            <a:ext uri="{FF2B5EF4-FFF2-40B4-BE49-F238E27FC236}">
              <a16:creationId xmlns:a16="http://schemas.microsoft.com/office/drawing/2014/main" id="{8BF55ED3-328E-47C4-97AC-130611C25B5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2" name="Text Box 2">
          <a:extLst>
            <a:ext uri="{FF2B5EF4-FFF2-40B4-BE49-F238E27FC236}">
              <a16:creationId xmlns:a16="http://schemas.microsoft.com/office/drawing/2014/main" id="{5BB13A1E-60A2-4795-AEC7-16A20902104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3" name="Text Box 2">
          <a:extLst>
            <a:ext uri="{FF2B5EF4-FFF2-40B4-BE49-F238E27FC236}">
              <a16:creationId xmlns:a16="http://schemas.microsoft.com/office/drawing/2014/main" id="{2712CF6B-C53B-403A-81D1-0075216B326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4" name="Text Box 2">
          <a:extLst>
            <a:ext uri="{FF2B5EF4-FFF2-40B4-BE49-F238E27FC236}">
              <a16:creationId xmlns:a16="http://schemas.microsoft.com/office/drawing/2014/main" id="{E97BE0D5-4292-40D4-8EC6-E170AB605FC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73C1550A-CDC6-41D4-B522-6426CF9133D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6" name="Text Box 2">
          <a:extLst>
            <a:ext uri="{FF2B5EF4-FFF2-40B4-BE49-F238E27FC236}">
              <a16:creationId xmlns:a16="http://schemas.microsoft.com/office/drawing/2014/main" id="{BF906587-28E5-408D-85D4-77D1C969C69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7" name="Text Box 2">
          <a:extLst>
            <a:ext uri="{FF2B5EF4-FFF2-40B4-BE49-F238E27FC236}">
              <a16:creationId xmlns:a16="http://schemas.microsoft.com/office/drawing/2014/main" id="{514BA8E6-A090-4B92-840A-E0BA3117D70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8" name="Text Box 2">
          <a:extLst>
            <a:ext uri="{FF2B5EF4-FFF2-40B4-BE49-F238E27FC236}">
              <a16:creationId xmlns:a16="http://schemas.microsoft.com/office/drawing/2014/main" id="{23656D3B-5152-4A6D-B6A2-6AE3EC859B3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09" name="Text Box 2">
          <a:extLst>
            <a:ext uri="{FF2B5EF4-FFF2-40B4-BE49-F238E27FC236}">
              <a16:creationId xmlns:a16="http://schemas.microsoft.com/office/drawing/2014/main" id="{9D9C32CB-78CD-4EC0-8B3D-E97E2771C7E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0" name="Text Box 2">
          <a:extLst>
            <a:ext uri="{FF2B5EF4-FFF2-40B4-BE49-F238E27FC236}">
              <a16:creationId xmlns:a16="http://schemas.microsoft.com/office/drawing/2014/main" id="{38FF113F-A3FC-4C91-B00B-9E26C182B1F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1" name="Text Box 2">
          <a:extLst>
            <a:ext uri="{FF2B5EF4-FFF2-40B4-BE49-F238E27FC236}">
              <a16:creationId xmlns:a16="http://schemas.microsoft.com/office/drawing/2014/main" id="{B04B7E82-CAC0-4AA7-BDE1-96FA65B7AE8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2" name="Text Box 2">
          <a:extLst>
            <a:ext uri="{FF2B5EF4-FFF2-40B4-BE49-F238E27FC236}">
              <a16:creationId xmlns:a16="http://schemas.microsoft.com/office/drawing/2014/main" id="{5E2A026B-FAEB-4319-A9FB-CC9D5477E9D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3" name="Text Box 2">
          <a:extLst>
            <a:ext uri="{FF2B5EF4-FFF2-40B4-BE49-F238E27FC236}">
              <a16:creationId xmlns:a16="http://schemas.microsoft.com/office/drawing/2014/main" id="{5E9531DE-398C-4ED8-BE76-4FBD65CAC3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4" name="Text Box 2">
          <a:extLst>
            <a:ext uri="{FF2B5EF4-FFF2-40B4-BE49-F238E27FC236}">
              <a16:creationId xmlns:a16="http://schemas.microsoft.com/office/drawing/2014/main" id="{C870500C-D999-42B6-896B-B632159D64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5" name="Text Box 2">
          <a:extLst>
            <a:ext uri="{FF2B5EF4-FFF2-40B4-BE49-F238E27FC236}">
              <a16:creationId xmlns:a16="http://schemas.microsoft.com/office/drawing/2014/main" id="{7AF5052C-F068-4901-99A9-DC26EFBF63D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6" name="Text Box 2">
          <a:extLst>
            <a:ext uri="{FF2B5EF4-FFF2-40B4-BE49-F238E27FC236}">
              <a16:creationId xmlns:a16="http://schemas.microsoft.com/office/drawing/2014/main" id="{1B7E47A3-8303-4550-9D7D-E55D38280C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CEC4951F-A4DF-4F17-B34C-484DD9A94B0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8" name="Text Box 2">
          <a:extLst>
            <a:ext uri="{FF2B5EF4-FFF2-40B4-BE49-F238E27FC236}">
              <a16:creationId xmlns:a16="http://schemas.microsoft.com/office/drawing/2014/main" id="{62239F6D-4560-43FF-B075-3412A8FBF8D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19" name="Text Box 2">
          <a:extLst>
            <a:ext uri="{FF2B5EF4-FFF2-40B4-BE49-F238E27FC236}">
              <a16:creationId xmlns:a16="http://schemas.microsoft.com/office/drawing/2014/main" id="{8AE59177-0844-4B2D-AF06-D6DCABF2FEC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0" name="Text Box 2">
          <a:extLst>
            <a:ext uri="{FF2B5EF4-FFF2-40B4-BE49-F238E27FC236}">
              <a16:creationId xmlns:a16="http://schemas.microsoft.com/office/drawing/2014/main" id="{504A2A51-75EC-43A0-9CD4-9A90959607A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1" name="Text Box 2">
          <a:extLst>
            <a:ext uri="{FF2B5EF4-FFF2-40B4-BE49-F238E27FC236}">
              <a16:creationId xmlns:a16="http://schemas.microsoft.com/office/drawing/2014/main" id="{0BDC0C2A-FC40-433F-8307-A38541DEB1F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2" name="Text Box 2">
          <a:extLst>
            <a:ext uri="{FF2B5EF4-FFF2-40B4-BE49-F238E27FC236}">
              <a16:creationId xmlns:a16="http://schemas.microsoft.com/office/drawing/2014/main" id="{20140874-9107-44CB-A887-8422C826FFD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3" name="Text Box 2">
          <a:extLst>
            <a:ext uri="{FF2B5EF4-FFF2-40B4-BE49-F238E27FC236}">
              <a16:creationId xmlns:a16="http://schemas.microsoft.com/office/drawing/2014/main" id="{A28ED7D8-32BD-4EE8-90BF-FC06871E693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4" name="Text Box 2">
          <a:extLst>
            <a:ext uri="{FF2B5EF4-FFF2-40B4-BE49-F238E27FC236}">
              <a16:creationId xmlns:a16="http://schemas.microsoft.com/office/drawing/2014/main" id="{64E2460E-FF80-48B2-8F75-2932617D08E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895D3869-1F68-41B1-95F2-045333ADFD1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6" name="Text Box 2">
          <a:extLst>
            <a:ext uri="{FF2B5EF4-FFF2-40B4-BE49-F238E27FC236}">
              <a16:creationId xmlns:a16="http://schemas.microsoft.com/office/drawing/2014/main" id="{6738B065-45F3-4849-99BC-5F8829BBD99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8C0A3EE9-AFFB-4854-9024-9D217EFADA2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8" name="Text Box 2">
          <a:extLst>
            <a:ext uri="{FF2B5EF4-FFF2-40B4-BE49-F238E27FC236}">
              <a16:creationId xmlns:a16="http://schemas.microsoft.com/office/drawing/2014/main" id="{24A06638-2BF3-4376-9807-7F6B4E58C9D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29" name="Text Box 2">
          <a:extLst>
            <a:ext uri="{FF2B5EF4-FFF2-40B4-BE49-F238E27FC236}">
              <a16:creationId xmlns:a16="http://schemas.microsoft.com/office/drawing/2014/main" id="{46286ECA-D230-4DD3-86BA-A8F3A460B50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0" name="Text Box 2">
          <a:extLst>
            <a:ext uri="{FF2B5EF4-FFF2-40B4-BE49-F238E27FC236}">
              <a16:creationId xmlns:a16="http://schemas.microsoft.com/office/drawing/2014/main" id="{78A6EC41-5131-408A-8310-2110919BC8B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1" name="Text Box 2">
          <a:extLst>
            <a:ext uri="{FF2B5EF4-FFF2-40B4-BE49-F238E27FC236}">
              <a16:creationId xmlns:a16="http://schemas.microsoft.com/office/drawing/2014/main" id="{C63D45AE-BF2A-4C3C-A140-80FDC95F70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2" name="Text Box 2">
          <a:extLst>
            <a:ext uri="{FF2B5EF4-FFF2-40B4-BE49-F238E27FC236}">
              <a16:creationId xmlns:a16="http://schemas.microsoft.com/office/drawing/2014/main" id="{CDD24D49-1D99-4A50-BDB9-38127108EEF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3" name="Text Box 2">
          <a:extLst>
            <a:ext uri="{FF2B5EF4-FFF2-40B4-BE49-F238E27FC236}">
              <a16:creationId xmlns:a16="http://schemas.microsoft.com/office/drawing/2014/main" id="{26D6859A-C82F-471E-8B93-0DC6BE6ECC4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4" name="Text Box 2">
          <a:extLst>
            <a:ext uri="{FF2B5EF4-FFF2-40B4-BE49-F238E27FC236}">
              <a16:creationId xmlns:a16="http://schemas.microsoft.com/office/drawing/2014/main" id="{FCC619D3-0CCC-4BAC-BA47-87E0B93CD35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4EF341A3-3B5D-470F-8928-9592D9C38E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6" name="Text Box 2">
          <a:extLst>
            <a:ext uri="{FF2B5EF4-FFF2-40B4-BE49-F238E27FC236}">
              <a16:creationId xmlns:a16="http://schemas.microsoft.com/office/drawing/2014/main" id="{0FD3662D-65D2-4586-9CC8-49E8EE1AE4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7" name="Text Box 2">
          <a:extLst>
            <a:ext uri="{FF2B5EF4-FFF2-40B4-BE49-F238E27FC236}">
              <a16:creationId xmlns:a16="http://schemas.microsoft.com/office/drawing/2014/main" id="{96BB36EB-9EFC-4B7B-9AB0-8FC94781A0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8" name="Text Box 2">
          <a:extLst>
            <a:ext uri="{FF2B5EF4-FFF2-40B4-BE49-F238E27FC236}">
              <a16:creationId xmlns:a16="http://schemas.microsoft.com/office/drawing/2014/main" id="{1C3B8AA4-2D2F-4960-94B9-BA96AE527E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39" name="Text Box 2">
          <a:extLst>
            <a:ext uri="{FF2B5EF4-FFF2-40B4-BE49-F238E27FC236}">
              <a16:creationId xmlns:a16="http://schemas.microsoft.com/office/drawing/2014/main" id="{D5C1935B-FE93-40A7-ADD3-D34B9FF914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0" name="Text Box 2">
          <a:extLst>
            <a:ext uri="{FF2B5EF4-FFF2-40B4-BE49-F238E27FC236}">
              <a16:creationId xmlns:a16="http://schemas.microsoft.com/office/drawing/2014/main" id="{FFCB2C15-58BE-463B-8515-5341D9438A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1" name="Text Box 2">
          <a:extLst>
            <a:ext uri="{FF2B5EF4-FFF2-40B4-BE49-F238E27FC236}">
              <a16:creationId xmlns:a16="http://schemas.microsoft.com/office/drawing/2014/main" id="{25483CE7-A50C-4137-9295-BF1B89CED666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2" name="Text Box 2">
          <a:extLst>
            <a:ext uri="{FF2B5EF4-FFF2-40B4-BE49-F238E27FC236}">
              <a16:creationId xmlns:a16="http://schemas.microsoft.com/office/drawing/2014/main" id="{1FC0706B-F837-4DB8-A251-11AC090AAE2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3" name="Text Box 2">
          <a:extLst>
            <a:ext uri="{FF2B5EF4-FFF2-40B4-BE49-F238E27FC236}">
              <a16:creationId xmlns:a16="http://schemas.microsoft.com/office/drawing/2014/main" id="{367A3F19-E7D2-4ED2-9D0A-5E3684D1C03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4BD54E35-2266-445E-9E6A-8EE31AC6989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5" name="Text Box 2">
          <a:extLst>
            <a:ext uri="{FF2B5EF4-FFF2-40B4-BE49-F238E27FC236}">
              <a16:creationId xmlns:a16="http://schemas.microsoft.com/office/drawing/2014/main" id="{F82BE407-9572-4DD3-A529-799A20651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6" name="Text Box 2">
          <a:extLst>
            <a:ext uri="{FF2B5EF4-FFF2-40B4-BE49-F238E27FC236}">
              <a16:creationId xmlns:a16="http://schemas.microsoft.com/office/drawing/2014/main" id="{F0D19730-DCA6-4DCC-B573-870A03ED0C7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437204D4-218A-4235-B5FA-7B6C0C66AF54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6D7C5A49-CA13-40E0-82D8-AF35A80F701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325531"/>
    <xdr:sp macro="" textlink="">
      <xdr:nvSpPr>
        <xdr:cNvPr id="9349" name="Text Box 2">
          <a:extLst>
            <a:ext uri="{FF2B5EF4-FFF2-40B4-BE49-F238E27FC236}">
              <a16:creationId xmlns:a16="http://schemas.microsoft.com/office/drawing/2014/main" id="{87111E46-EB3A-4253-9C04-23EB73199C7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C638E123-14DE-4674-BAB4-897384D2BA5C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1" name="Text Box 2">
          <a:extLst>
            <a:ext uri="{FF2B5EF4-FFF2-40B4-BE49-F238E27FC236}">
              <a16:creationId xmlns:a16="http://schemas.microsoft.com/office/drawing/2014/main" id="{2A85CFB5-7060-4655-9D98-30F38579C3C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2" name="Text Box 2">
          <a:extLst>
            <a:ext uri="{FF2B5EF4-FFF2-40B4-BE49-F238E27FC236}">
              <a16:creationId xmlns:a16="http://schemas.microsoft.com/office/drawing/2014/main" id="{2184F56D-A9D4-40FE-A7C9-037785E89BF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53" name="Text Box 2">
          <a:extLst>
            <a:ext uri="{FF2B5EF4-FFF2-40B4-BE49-F238E27FC236}">
              <a16:creationId xmlns:a16="http://schemas.microsoft.com/office/drawing/2014/main" id="{F318A4DE-D94C-4988-BDC3-A84078E1C3A5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4" name="Text Box 2">
          <a:extLst>
            <a:ext uri="{FF2B5EF4-FFF2-40B4-BE49-F238E27FC236}">
              <a16:creationId xmlns:a16="http://schemas.microsoft.com/office/drawing/2014/main" id="{9650D9A3-6B51-417D-B098-07917BE92BC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5" name="Text Box 2">
          <a:extLst>
            <a:ext uri="{FF2B5EF4-FFF2-40B4-BE49-F238E27FC236}">
              <a16:creationId xmlns:a16="http://schemas.microsoft.com/office/drawing/2014/main" id="{0A1F6ED0-388D-4303-8C18-285F746F260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6" name="Text Box 2">
          <a:extLst>
            <a:ext uri="{FF2B5EF4-FFF2-40B4-BE49-F238E27FC236}">
              <a16:creationId xmlns:a16="http://schemas.microsoft.com/office/drawing/2014/main" id="{9C3E793A-34A6-41CF-BB83-7E24A7F1FF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7" name="Text Box 2">
          <a:extLst>
            <a:ext uri="{FF2B5EF4-FFF2-40B4-BE49-F238E27FC236}">
              <a16:creationId xmlns:a16="http://schemas.microsoft.com/office/drawing/2014/main" id="{53CDA541-645F-499D-93D1-29542672EAF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8" name="Text Box 2">
          <a:extLst>
            <a:ext uri="{FF2B5EF4-FFF2-40B4-BE49-F238E27FC236}">
              <a16:creationId xmlns:a16="http://schemas.microsoft.com/office/drawing/2014/main" id="{F25EA08E-F320-45EE-863F-045E465BA4C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59" name="Text Box 2">
          <a:extLst>
            <a:ext uri="{FF2B5EF4-FFF2-40B4-BE49-F238E27FC236}">
              <a16:creationId xmlns:a16="http://schemas.microsoft.com/office/drawing/2014/main" id="{BFCC39F9-400A-4A84-8ACB-7AF4EAEA0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0" name="Text Box 2">
          <a:extLst>
            <a:ext uri="{FF2B5EF4-FFF2-40B4-BE49-F238E27FC236}">
              <a16:creationId xmlns:a16="http://schemas.microsoft.com/office/drawing/2014/main" id="{74B47F8B-722D-452C-BF89-1E0323F5B4F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1" name="Text Box 2">
          <a:extLst>
            <a:ext uri="{FF2B5EF4-FFF2-40B4-BE49-F238E27FC236}">
              <a16:creationId xmlns:a16="http://schemas.microsoft.com/office/drawing/2014/main" id="{EA86A01B-80F6-452A-965D-6521DAE765B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147CBBE9-9C72-49C8-A9A3-47DA62DD9F6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3" name="Text Box 2">
          <a:extLst>
            <a:ext uri="{FF2B5EF4-FFF2-40B4-BE49-F238E27FC236}">
              <a16:creationId xmlns:a16="http://schemas.microsoft.com/office/drawing/2014/main" id="{99A423BE-4F9D-40B4-9084-0D7F91BCB0C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CADA6C93-ABA3-41E7-A239-C9BDDA221A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5" name="Text Box 2">
          <a:extLst>
            <a:ext uri="{FF2B5EF4-FFF2-40B4-BE49-F238E27FC236}">
              <a16:creationId xmlns:a16="http://schemas.microsoft.com/office/drawing/2014/main" id="{E1F05736-9765-44CD-A85F-CD54F6E7A31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A76328A3-9CD0-46A9-B28A-E8B927E8004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7" name="Text Box 2">
          <a:extLst>
            <a:ext uri="{FF2B5EF4-FFF2-40B4-BE49-F238E27FC236}">
              <a16:creationId xmlns:a16="http://schemas.microsoft.com/office/drawing/2014/main" id="{5A6369B6-AA04-4325-80B5-692CE5A6A7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8" name="Text Box 2">
          <a:extLst>
            <a:ext uri="{FF2B5EF4-FFF2-40B4-BE49-F238E27FC236}">
              <a16:creationId xmlns:a16="http://schemas.microsoft.com/office/drawing/2014/main" id="{EF46222F-973E-4B1B-BFB1-A6DDC4C2269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69" name="Text Box 2">
          <a:extLst>
            <a:ext uri="{FF2B5EF4-FFF2-40B4-BE49-F238E27FC236}">
              <a16:creationId xmlns:a16="http://schemas.microsoft.com/office/drawing/2014/main" id="{03696D55-21D9-4176-AB89-FB86A759427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8CF13F13-ECC7-4B71-A9CD-33E32718BD6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1" name="Text Box 2">
          <a:extLst>
            <a:ext uri="{FF2B5EF4-FFF2-40B4-BE49-F238E27FC236}">
              <a16:creationId xmlns:a16="http://schemas.microsoft.com/office/drawing/2014/main" id="{409129D4-8A58-4A08-912D-618A2E9DB24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2" name="Text Box 2">
          <a:extLst>
            <a:ext uri="{FF2B5EF4-FFF2-40B4-BE49-F238E27FC236}">
              <a16:creationId xmlns:a16="http://schemas.microsoft.com/office/drawing/2014/main" id="{2DA7A439-FAAD-477E-9062-664706E3634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FD609287-4614-40D6-8A3F-9AD0E709E65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4" name="Text Box 2">
          <a:extLst>
            <a:ext uri="{FF2B5EF4-FFF2-40B4-BE49-F238E27FC236}">
              <a16:creationId xmlns:a16="http://schemas.microsoft.com/office/drawing/2014/main" id="{45CA113C-E138-4F77-9BA2-5E22883341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5" name="Text Box 2">
          <a:extLst>
            <a:ext uri="{FF2B5EF4-FFF2-40B4-BE49-F238E27FC236}">
              <a16:creationId xmlns:a16="http://schemas.microsoft.com/office/drawing/2014/main" id="{EB4B771D-EC52-4E54-AA7F-D6B965BD244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6" name="Text Box 2">
          <a:extLst>
            <a:ext uri="{FF2B5EF4-FFF2-40B4-BE49-F238E27FC236}">
              <a16:creationId xmlns:a16="http://schemas.microsoft.com/office/drawing/2014/main" id="{2EAB94F2-AEDF-4534-8C2F-E6DD6E3CA16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77" name="Text Box 2">
          <a:extLst>
            <a:ext uri="{FF2B5EF4-FFF2-40B4-BE49-F238E27FC236}">
              <a16:creationId xmlns:a16="http://schemas.microsoft.com/office/drawing/2014/main" id="{B8F1B01C-487E-42F9-B099-3FC8CD0BC355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78" name="Text Box 2">
          <a:extLst>
            <a:ext uri="{FF2B5EF4-FFF2-40B4-BE49-F238E27FC236}">
              <a16:creationId xmlns:a16="http://schemas.microsoft.com/office/drawing/2014/main" id="{91CD01DF-AC1A-4958-9413-B36A0553E53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79" name="Text Box 2">
          <a:extLst>
            <a:ext uri="{FF2B5EF4-FFF2-40B4-BE49-F238E27FC236}">
              <a16:creationId xmlns:a16="http://schemas.microsoft.com/office/drawing/2014/main" id="{E58F167D-FE1B-4E1C-B084-2EC1E4654202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A48E0112-38F0-46FF-87BF-8DAA310BFE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1" name="Text Box 2">
          <a:extLst>
            <a:ext uri="{FF2B5EF4-FFF2-40B4-BE49-F238E27FC236}">
              <a16:creationId xmlns:a16="http://schemas.microsoft.com/office/drawing/2014/main" id="{2C9A63F8-A78D-41CE-BD9C-4A18F0BAA3F7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82" name="Text Box 2">
          <a:extLst>
            <a:ext uri="{FF2B5EF4-FFF2-40B4-BE49-F238E27FC236}">
              <a16:creationId xmlns:a16="http://schemas.microsoft.com/office/drawing/2014/main" id="{D6A090F9-4E7B-42C0-A423-20A34A278F3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E20F04CA-35D4-445B-9E0B-026AC601032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4" name="Text Box 2">
          <a:extLst>
            <a:ext uri="{FF2B5EF4-FFF2-40B4-BE49-F238E27FC236}">
              <a16:creationId xmlns:a16="http://schemas.microsoft.com/office/drawing/2014/main" id="{31E598FC-EA0C-4ED1-831A-DDD47550A93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5" name="Text Box 2">
          <a:extLst>
            <a:ext uri="{FF2B5EF4-FFF2-40B4-BE49-F238E27FC236}">
              <a16:creationId xmlns:a16="http://schemas.microsoft.com/office/drawing/2014/main" id="{EE23C24C-FEF7-4CD3-A69A-A1DE1BF7201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86" name="Text Box 2">
          <a:extLst>
            <a:ext uri="{FF2B5EF4-FFF2-40B4-BE49-F238E27FC236}">
              <a16:creationId xmlns:a16="http://schemas.microsoft.com/office/drawing/2014/main" id="{E2B978DF-22AA-4407-952E-6055942E18F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7" name="Text Box 2">
          <a:extLst>
            <a:ext uri="{FF2B5EF4-FFF2-40B4-BE49-F238E27FC236}">
              <a16:creationId xmlns:a16="http://schemas.microsoft.com/office/drawing/2014/main" id="{9C77F3E2-30F2-4EE9-B09E-4F18E678EAB1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8" name="Text Box 2">
          <a:extLst>
            <a:ext uri="{FF2B5EF4-FFF2-40B4-BE49-F238E27FC236}">
              <a16:creationId xmlns:a16="http://schemas.microsoft.com/office/drawing/2014/main" id="{5ECE22E1-E132-4AC9-B1FA-2544AD91E92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88B81D44-4496-4FCD-87D8-8AC21F1C9C5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390" name="Text Box 2">
          <a:extLst>
            <a:ext uri="{FF2B5EF4-FFF2-40B4-BE49-F238E27FC236}">
              <a16:creationId xmlns:a16="http://schemas.microsoft.com/office/drawing/2014/main" id="{8CB0F9D0-D85C-4714-B6EF-5BDAB5D3FFD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1" name="Text Box 2">
          <a:extLst>
            <a:ext uri="{FF2B5EF4-FFF2-40B4-BE49-F238E27FC236}">
              <a16:creationId xmlns:a16="http://schemas.microsoft.com/office/drawing/2014/main" id="{066B7053-CF99-4240-979A-62D44051477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2" name="Text Box 2">
          <a:extLst>
            <a:ext uri="{FF2B5EF4-FFF2-40B4-BE49-F238E27FC236}">
              <a16:creationId xmlns:a16="http://schemas.microsoft.com/office/drawing/2014/main" id="{DFAA0152-61D8-4138-91AC-5D618B30865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909E0547-6471-40F0-AE61-BF0AE133A63F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4" name="Text Box 2">
          <a:extLst>
            <a:ext uri="{FF2B5EF4-FFF2-40B4-BE49-F238E27FC236}">
              <a16:creationId xmlns:a16="http://schemas.microsoft.com/office/drawing/2014/main" id="{63D76760-C3B7-4222-A50E-DB4FC47F16F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74772919-E01A-444D-A81C-A6AD271EF62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6" name="Text Box 2">
          <a:extLst>
            <a:ext uri="{FF2B5EF4-FFF2-40B4-BE49-F238E27FC236}">
              <a16:creationId xmlns:a16="http://schemas.microsoft.com/office/drawing/2014/main" id="{0DC34961-8930-455B-8944-0E4582F7DA7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7" name="Text Box 2">
          <a:extLst>
            <a:ext uri="{FF2B5EF4-FFF2-40B4-BE49-F238E27FC236}">
              <a16:creationId xmlns:a16="http://schemas.microsoft.com/office/drawing/2014/main" id="{4EE0DBC1-3A8D-4754-B7EF-3DB0AEA60C1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8" name="Text Box 2">
          <a:extLst>
            <a:ext uri="{FF2B5EF4-FFF2-40B4-BE49-F238E27FC236}">
              <a16:creationId xmlns:a16="http://schemas.microsoft.com/office/drawing/2014/main" id="{F3F26980-C1C9-4A4E-8910-5BEBC9073F4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399" name="Text Box 2">
          <a:extLst>
            <a:ext uri="{FF2B5EF4-FFF2-40B4-BE49-F238E27FC236}">
              <a16:creationId xmlns:a16="http://schemas.microsoft.com/office/drawing/2014/main" id="{B898D55F-2019-4C38-B267-FE7CE2FB84A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0" name="Text Box 2">
          <a:extLst>
            <a:ext uri="{FF2B5EF4-FFF2-40B4-BE49-F238E27FC236}">
              <a16:creationId xmlns:a16="http://schemas.microsoft.com/office/drawing/2014/main" id="{5CE5FF66-1142-477E-8EB5-5CF017E4C90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1" name="Text Box 2">
          <a:extLst>
            <a:ext uri="{FF2B5EF4-FFF2-40B4-BE49-F238E27FC236}">
              <a16:creationId xmlns:a16="http://schemas.microsoft.com/office/drawing/2014/main" id="{D1439761-172E-4295-9BAC-D9C4485D573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2" name="Text Box 2">
          <a:extLst>
            <a:ext uri="{FF2B5EF4-FFF2-40B4-BE49-F238E27FC236}">
              <a16:creationId xmlns:a16="http://schemas.microsoft.com/office/drawing/2014/main" id="{B0562943-17D0-4DE9-B811-CDE09762D0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CCB7D35C-C6F4-42F5-8F6D-5E2A28B8357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4" name="Text Box 2">
          <a:extLst>
            <a:ext uri="{FF2B5EF4-FFF2-40B4-BE49-F238E27FC236}">
              <a16:creationId xmlns:a16="http://schemas.microsoft.com/office/drawing/2014/main" id="{DE2C8F54-F309-4F22-94E3-E713F0D88B0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7524BDCC-1E47-4636-B59D-96C1AFEEAB2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6" name="Text Box 2">
          <a:extLst>
            <a:ext uri="{FF2B5EF4-FFF2-40B4-BE49-F238E27FC236}">
              <a16:creationId xmlns:a16="http://schemas.microsoft.com/office/drawing/2014/main" id="{092A91BF-B189-407A-BB21-AC9046B0A71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AC407439-5F53-4885-8F84-C22E2C6240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08" name="Text Box 2">
          <a:extLst>
            <a:ext uri="{FF2B5EF4-FFF2-40B4-BE49-F238E27FC236}">
              <a16:creationId xmlns:a16="http://schemas.microsoft.com/office/drawing/2014/main" id="{B4DBB6E0-3A2D-4AD0-9606-96EF6D14BC8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09" name="Text Box 2">
          <a:extLst>
            <a:ext uri="{FF2B5EF4-FFF2-40B4-BE49-F238E27FC236}">
              <a16:creationId xmlns:a16="http://schemas.microsoft.com/office/drawing/2014/main" id="{95E939AB-62C7-4A1E-8D2F-2BAF8B720F4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0" name="Text Box 2">
          <a:extLst>
            <a:ext uri="{FF2B5EF4-FFF2-40B4-BE49-F238E27FC236}">
              <a16:creationId xmlns:a16="http://schemas.microsoft.com/office/drawing/2014/main" id="{B98BCF8D-6025-4F51-9418-BF4009D2E01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F0FD560C-FD29-4C55-A368-9F117B41934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2" name="Text Box 2">
          <a:extLst>
            <a:ext uri="{FF2B5EF4-FFF2-40B4-BE49-F238E27FC236}">
              <a16:creationId xmlns:a16="http://schemas.microsoft.com/office/drawing/2014/main" id="{75ACA149-4A04-44FC-B647-5884287E8D8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3" name="Text Box 2">
          <a:extLst>
            <a:ext uri="{FF2B5EF4-FFF2-40B4-BE49-F238E27FC236}">
              <a16:creationId xmlns:a16="http://schemas.microsoft.com/office/drawing/2014/main" id="{3F847DDF-8B77-4FFD-8130-0409B07FA0C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4" name="Text Box 2">
          <a:extLst>
            <a:ext uri="{FF2B5EF4-FFF2-40B4-BE49-F238E27FC236}">
              <a16:creationId xmlns:a16="http://schemas.microsoft.com/office/drawing/2014/main" id="{F2BE4B13-37B1-4DDA-9777-03F1932FEB1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5" name="Text Box 2">
          <a:extLst>
            <a:ext uri="{FF2B5EF4-FFF2-40B4-BE49-F238E27FC236}">
              <a16:creationId xmlns:a16="http://schemas.microsoft.com/office/drawing/2014/main" id="{247C9FDB-E393-4BF4-B875-378A1754615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D8896FDE-1DD6-4097-BFE4-0691EF3804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7" name="Text Box 2">
          <a:extLst>
            <a:ext uri="{FF2B5EF4-FFF2-40B4-BE49-F238E27FC236}">
              <a16:creationId xmlns:a16="http://schemas.microsoft.com/office/drawing/2014/main" id="{11ADE612-255A-4E9A-B4EF-29EB6B93D95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8" name="Text Box 2">
          <a:extLst>
            <a:ext uri="{FF2B5EF4-FFF2-40B4-BE49-F238E27FC236}">
              <a16:creationId xmlns:a16="http://schemas.microsoft.com/office/drawing/2014/main" id="{86D21738-E7D5-4D8D-9DF7-8711930A1AC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19" name="Text Box 2">
          <a:extLst>
            <a:ext uri="{FF2B5EF4-FFF2-40B4-BE49-F238E27FC236}">
              <a16:creationId xmlns:a16="http://schemas.microsoft.com/office/drawing/2014/main" id="{D0417DE3-6FC1-4C93-9845-2C998360FF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0" name="Text Box 2">
          <a:extLst>
            <a:ext uri="{FF2B5EF4-FFF2-40B4-BE49-F238E27FC236}">
              <a16:creationId xmlns:a16="http://schemas.microsoft.com/office/drawing/2014/main" id="{9ED6320B-2D21-49D3-8B77-DBA9F0C28E5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1" name="Text Box 2">
          <a:extLst>
            <a:ext uri="{FF2B5EF4-FFF2-40B4-BE49-F238E27FC236}">
              <a16:creationId xmlns:a16="http://schemas.microsoft.com/office/drawing/2014/main" id="{DAF4391E-7FCF-4713-A5A0-1348002C32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2" name="Text Box 2">
          <a:extLst>
            <a:ext uri="{FF2B5EF4-FFF2-40B4-BE49-F238E27FC236}">
              <a16:creationId xmlns:a16="http://schemas.microsoft.com/office/drawing/2014/main" id="{AD80F29B-8CCF-4F90-83B1-5FAE273E69B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3" name="Text Box 2">
          <a:extLst>
            <a:ext uri="{FF2B5EF4-FFF2-40B4-BE49-F238E27FC236}">
              <a16:creationId xmlns:a16="http://schemas.microsoft.com/office/drawing/2014/main" id="{EECCBBD0-49E3-4540-9ADA-59FCFAD81F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4" name="Text Box 2">
          <a:extLst>
            <a:ext uri="{FF2B5EF4-FFF2-40B4-BE49-F238E27FC236}">
              <a16:creationId xmlns:a16="http://schemas.microsoft.com/office/drawing/2014/main" id="{A69AA298-D872-4702-B0ED-703E553CCC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5" name="Text Box 2">
          <a:extLst>
            <a:ext uri="{FF2B5EF4-FFF2-40B4-BE49-F238E27FC236}">
              <a16:creationId xmlns:a16="http://schemas.microsoft.com/office/drawing/2014/main" id="{1983FF57-37B0-43CA-B846-4523AD5944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26" name="Text Box 2">
          <a:extLst>
            <a:ext uri="{FF2B5EF4-FFF2-40B4-BE49-F238E27FC236}">
              <a16:creationId xmlns:a16="http://schemas.microsoft.com/office/drawing/2014/main" id="{D0534500-2B8F-4C4B-BEE2-B6E5188B85C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7" name="Text Box 2">
          <a:extLst>
            <a:ext uri="{FF2B5EF4-FFF2-40B4-BE49-F238E27FC236}">
              <a16:creationId xmlns:a16="http://schemas.microsoft.com/office/drawing/2014/main" id="{2E022A53-9A3E-488D-9CBF-00A919EA683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8" name="Text Box 2">
          <a:extLst>
            <a:ext uri="{FF2B5EF4-FFF2-40B4-BE49-F238E27FC236}">
              <a16:creationId xmlns:a16="http://schemas.microsoft.com/office/drawing/2014/main" id="{27CBCCEE-41ED-4134-8900-DCFA0201335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29" name="Text Box 2">
          <a:extLst>
            <a:ext uri="{FF2B5EF4-FFF2-40B4-BE49-F238E27FC236}">
              <a16:creationId xmlns:a16="http://schemas.microsoft.com/office/drawing/2014/main" id="{C5FE8710-DEE1-439A-A106-9701872DEAD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0" name="Text Box 2">
          <a:extLst>
            <a:ext uri="{FF2B5EF4-FFF2-40B4-BE49-F238E27FC236}">
              <a16:creationId xmlns:a16="http://schemas.microsoft.com/office/drawing/2014/main" id="{91F818AC-77D7-4274-B633-025BCF7CF10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E6C731FE-6CBC-43DB-9899-ED82E39FB45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2" name="Text Box 2">
          <a:extLst>
            <a:ext uri="{FF2B5EF4-FFF2-40B4-BE49-F238E27FC236}">
              <a16:creationId xmlns:a16="http://schemas.microsoft.com/office/drawing/2014/main" id="{9F70C987-8960-4845-8A65-9D5FA5923F9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F797586A-285F-45F4-B472-EDF04099CAC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AFD8C4A0-E4AB-4B60-A78C-B3C0969E29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35" name="Text Box 2">
          <a:extLst>
            <a:ext uri="{FF2B5EF4-FFF2-40B4-BE49-F238E27FC236}">
              <a16:creationId xmlns:a16="http://schemas.microsoft.com/office/drawing/2014/main" id="{018C2BC0-D916-47C1-B929-0D1287CD310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36" name="Text Box 2">
          <a:extLst>
            <a:ext uri="{FF2B5EF4-FFF2-40B4-BE49-F238E27FC236}">
              <a16:creationId xmlns:a16="http://schemas.microsoft.com/office/drawing/2014/main" id="{6BF1E15A-F610-4484-A1B4-0D7623D54B1D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7" name="Text Box 2">
          <a:extLst>
            <a:ext uri="{FF2B5EF4-FFF2-40B4-BE49-F238E27FC236}">
              <a16:creationId xmlns:a16="http://schemas.microsoft.com/office/drawing/2014/main" id="{FF4C7E7D-D413-4D9E-92DD-D1A7D3EF0849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8" name="Text Box 2">
          <a:extLst>
            <a:ext uri="{FF2B5EF4-FFF2-40B4-BE49-F238E27FC236}">
              <a16:creationId xmlns:a16="http://schemas.microsoft.com/office/drawing/2014/main" id="{A5AB84B3-1EBE-4114-92A1-565205294F74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39" name="Text Box 2">
          <a:extLst>
            <a:ext uri="{FF2B5EF4-FFF2-40B4-BE49-F238E27FC236}">
              <a16:creationId xmlns:a16="http://schemas.microsoft.com/office/drawing/2014/main" id="{66DB4565-BB34-45C2-90A2-9BB98760131E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0" name="Text Box 2">
          <a:extLst>
            <a:ext uri="{FF2B5EF4-FFF2-40B4-BE49-F238E27FC236}">
              <a16:creationId xmlns:a16="http://schemas.microsoft.com/office/drawing/2014/main" id="{8E0751C5-8D47-45E9-8ECD-70D962ABAAB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EA70C957-AD77-4A0F-9E4F-4273022E1B3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2" name="Text Box 2">
          <a:extLst>
            <a:ext uri="{FF2B5EF4-FFF2-40B4-BE49-F238E27FC236}">
              <a16:creationId xmlns:a16="http://schemas.microsoft.com/office/drawing/2014/main" id="{E71AFCBF-5A9E-4881-8927-10B38CBAD6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3" name="Text Box 2">
          <a:extLst>
            <a:ext uri="{FF2B5EF4-FFF2-40B4-BE49-F238E27FC236}">
              <a16:creationId xmlns:a16="http://schemas.microsoft.com/office/drawing/2014/main" id="{B46F2599-C3BF-4AC7-BE44-91183BDAA521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4" name="Text Box 2">
          <a:extLst>
            <a:ext uri="{FF2B5EF4-FFF2-40B4-BE49-F238E27FC236}">
              <a16:creationId xmlns:a16="http://schemas.microsoft.com/office/drawing/2014/main" id="{0FDD0CE6-87D2-4723-95FB-4D6F679C5BBC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5" name="Text Box 2">
          <a:extLst>
            <a:ext uri="{FF2B5EF4-FFF2-40B4-BE49-F238E27FC236}">
              <a16:creationId xmlns:a16="http://schemas.microsoft.com/office/drawing/2014/main" id="{ABE8DAA4-37F9-4448-9496-09749EFB77C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6" name="Text Box 2">
          <a:extLst>
            <a:ext uri="{FF2B5EF4-FFF2-40B4-BE49-F238E27FC236}">
              <a16:creationId xmlns:a16="http://schemas.microsoft.com/office/drawing/2014/main" id="{F5C8386E-7F77-4073-AABD-D5F65604873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7" name="Text Box 2">
          <a:extLst>
            <a:ext uri="{FF2B5EF4-FFF2-40B4-BE49-F238E27FC236}">
              <a16:creationId xmlns:a16="http://schemas.microsoft.com/office/drawing/2014/main" id="{3F4CB737-4F12-49E5-B156-F34500F5B3F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8" name="Text Box 2">
          <a:extLst>
            <a:ext uri="{FF2B5EF4-FFF2-40B4-BE49-F238E27FC236}">
              <a16:creationId xmlns:a16="http://schemas.microsoft.com/office/drawing/2014/main" id="{32D83203-A4B1-4DB2-BB60-D1091C415C8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49" name="Text Box 2">
          <a:extLst>
            <a:ext uri="{FF2B5EF4-FFF2-40B4-BE49-F238E27FC236}">
              <a16:creationId xmlns:a16="http://schemas.microsoft.com/office/drawing/2014/main" id="{40256758-97CE-4261-A444-000F9FA5A7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0" name="Text Box 2">
          <a:extLst>
            <a:ext uri="{FF2B5EF4-FFF2-40B4-BE49-F238E27FC236}">
              <a16:creationId xmlns:a16="http://schemas.microsoft.com/office/drawing/2014/main" id="{DFD044D3-83E9-4485-BEB9-F7547191BAC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1" name="Text Box 2">
          <a:extLst>
            <a:ext uri="{FF2B5EF4-FFF2-40B4-BE49-F238E27FC236}">
              <a16:creationId xmlns:a16="http://schemas.microsoft.com/office/drawing/2014/main" id="{503B52DA-079F-446E-A0E5-FF4BBFCBFF6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FFC779EA-C5A9-40D2-98F6-7377A6D1D31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3" name="Text Box 2">
          <a:extLst>
            <a:ext uri="{FF2B5EF4-FFF2-40B4-BE49-F238E27FC236}">
              <a16:creationId xmlns:a16="http://schemas.microsoft.com/office/drawing/2014/main" id="{1B077CE2-8B2D-4976-8D5D-69F1F52B0E9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4" name="Text Box 2">
          <a:extLst>
            <a:ext uri="{FF2B5EF4-FFF2-40B4-BE49-F238E27FC236}">
              <a16:creationId xmlns:a16="http://schemas.microsoft.com/office/drawing/2014/main" id="{7E9BF00E-0202-4D60-AF74-EAD08D5FA3F8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5" name="Text Box 2">
          <a:extLst>
            <a:ext uri="{FF2B5EF4-FFF2-40B4-BE49-F238E27FC236}">
              <a16:creationId xmlns:a16="http://schemas.microsoft.com/office/drawing/2014/main" id="{8D467491-771C-47F6-84FE-3DBAFB46C2E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6" name="Text Box 2">
          <a:extLst>
            <a:ext uri="{FF2B5EF4-FFF2-40B4-BE49-F238E27FC236}">
              <a16:creationId xmlns:a16="http://schemas.microsoft.com/office/drawing/2014/main" id="{A31D9A2C-560E-4670-9DE7-7269EDFB5ED3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7" name="Text Box 2">
          <a:extLst>
            <a:ext uri="{FF2B5EF4-FFF2-40B4-BE49-F238E27FC236}">
              <a16:creationId xmlns:a16="http://schemas.microsoft.com/office/drawing/2014/main" id="{0F1FB93F-EE42-406F-8B29-BB3A20DA4D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8" name="Text Box 2">
          <a:extLst>
            <a:ext uri="{FF2B5EF4-FFF2-40B4-BE49-F238E27FC236}">
              <a16:creationId xmlns:a16="http://schemas.microsoft.com/office/drawing/2014/main" id="{14E4BA4A-8431-4CE1-99C8-974B1796B52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59" name="Text Box 2">
          <a:extLst>
            <a:ext uri="{FF2B5EF4-FFF2-40B4-BE49-F238E27FC236}">
              <a16:creationId xmlns:a16="http://schemas.microsoft.com/office/drawing/2014/main" id="{049DF973-C4D9-45A8-9DF8-1E34C35FD87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0" name="Text Box 2">
          <a:extLst>
            <a:ext uri="{FF2B5EF4-FFF2-40B4-BE49-F238E27FC236}">
              <a16:creationId xmlns:a16="http://schemas.microsoft.com/office/drawing/2014/main" id="{69FB58DF-02B0-49C9-BDCC-9080A42ADB3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52A6B1C9-C0A9-4B1A-8E3D-3F79CAF5C95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2" name="Text Box 2">
          <a:extLst>
            <a:ext uri="{FF2B5EF4-FFF2-40B4-BE49-F238E27FC236}">
              <a16:creationId xmlns:a16="http://schemas.microsoft.com/office/drawing/2014/main" id="{AF277E01-1538-4487-B09E-AA550F8D5D66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DCE9B4D3-9406-4057-A2E1-61CEA02F7E1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64" name="Text Box 2">
          <a:extLst>
            <a:ext uri="{FF2B5EF4-FFF2-40B4-BE49-F238E27FC236}">
              <a16:creationId xmlns:a16="http://schemas.microsoft.com/office/drawing/2014/main" id="{BD6C222F-9445-42B2-9A20-1B8BBF1DC5E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5" name="Text Box 2">
          <a:extLst>
            <a:ext uri="{FF2B5EF4-FFF2-40B4-BE49-F238E27FC236}">
              <a16:creationId xmlns:a16="http://schemas.microsoft.com/office/drawing/2014/main" id="{D50CDD76-95F4-41FC-82DF-A763478703E6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6" name="Text Box 2">
          <a:extLst>
            <a:ext uri="{FF2B5EF4-FFF2-40B4-BE49-F238E27FC236}">
              <a16:creationId xmlns:a16="http://schemas.microsoft.com/office/drawing/2014/main" id="{78C557DB-3913-4599-9EA9-3AB8AC8C9D10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67" name="Text Box 2">
          <a:extLst>
            <a:ext uri="{FF2B5EF4-FFF2-40B4-BE49-F238E27FC236}">
              <a16:creationId xmlns:a16="http://schemas.microsoft.com/office/drawing/2014/main" id="{FD9979F7-A30A-448E-BBFE-F649C6BDEFC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8" name="Text Box 2">
          <a:extLst>
            <a:ext uri="{FF2B5EF4-FFF2-40B4-BE49-F238E27FC236}">
              <a16:creationId xmlns:a16="http://schemas.microsoft.com/office/drawing/2014/main" id="{31D710DC-6FBA-40BA-892A-8D3B4AE39E97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69" name="Text Box 2">
          <a:extLst>
            <a:ext uri="{FF2B5EF4-FFF2-40B4-BE49-F238E27FC236}">
              <a16:creationId xmlns:a16="http://schemas.microsoft.com/office/drawing/2014/main" id="{3DD678DE-09DD-45C9-8538-5CCC43D01EFD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0" name="Text Box 2">
          <a:extLst>
            <a:ext uri="{FF2B5EF4-FFF2-40B4-BE49-F238E27FC236}">
              <a16:creationId xmlns:a16="http://schemas.microsoft.com/office/drawing/2014/main" id="{EB404DE6-255D-41F3-8356-552E6A6444F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1" name="Text Box 2">
          <a:extLst>
            <a:ext uri="{FF2B5EF4-FFF2-40B4-BE49-F238E27FC236}">
              <a16:creationId xmlns:a16="http://schemas.microsoft.com/office/drawing/2014/main" id="{E637D293-F99D-42CF-BBD2-12163FC49B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2" name="Text Box 2">
          <a:extLst>
            <a:ext uri="{FF2B5EF4-FFF2-40B4-BE49-F238E27FC236}">
              <a16:creationId xmlns:a16="http://schemas.microsoft.com/office/drawing/2014/main" id="{98DE8F8A-3F55-409C-80C7-60E51A5DF30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3" name="Text Box 2">
          <a:extLst>
            <a:ext uri="{FF2B5EF4-FFF2-40B4-BE49-F238E27FC236}">
              <a16:creationId xmlns:a16="http://schemas.microsoft.com/office/drawing/2014/main" id="{9C87DFB1-01EB-4E53-82D8-F2A75F82DB8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4" name="Text Box 2">
          <a:extLst>
            <a:ext uri="{FF2B5EF4-FFF2-40B4-BE49-F238E27FC236}">
              <a16:creationId xmlns:a16="http://schemas.microsoft.com/office/drawing/2014/main" id="{A2C51A55-5DDB-4CF5-B781-31494E4BDAD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5" name="Text Box 2">
          <a:extLst>
            <a:ext uri="{FF2B5EF4-FFF2-40B4-BE49-F238E27FC236}">
              <a16:creationId xmlns:a16="http://schemas.microsoft.com/office/drawing/2014/main" id="{96B9B79C-CE00-47BD-9A41-D103FA54F5A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6" name="Text Box 2">
          <a:extLst>
            <a:ext uri="{FF2B5EF4-FFF2-40B4-BE49-F238E27FC236}">
              <a16:creationId xmlns:a16="http://schemas.microsoft.com/office/drawing/2014/main" id="{5830CFEF-2434-4C6D-B3F7-A895D930917F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7" name="Text Box 2">
          <a:extLst>
            <a:ext uri="{FF2B5EF4-FFF2-40B4-BE49-F238E27FC236}">
              <a16:creationId xmlns:a16="http://schemas.microsoft.com/office/drawing/2014/main" id="{FD319652-36AB-490B-9BAA-8C1C198F3A9B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8" name="Text Box 2">
          <a:extLst>
            <a:ext uri="{FF2B5EF4-FFF2-40B4-BE49-F238E27FC236}">
              <a16:creationId xmlns:a16="http://schemas.microsoft.com/office/drawing/2014/main" id="{E4C9EE42-1AEA-4BA3-94A6-1A05EBA84109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16402181-60D7-4C34-8133-8746E9068AE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0" name="Text Box 2">
          <a:extLst>
            <a:ext uri="{FF2B5EF4-FFF2-40B4-BE49-F238E27FC236}">
              <a16:creationId xmlns:a16="http://schemas.microsoft.com/office/drawing/2014/main" id="{4DCCA589-3C9A-4313-9EAE-80BEF2544FD4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1" name="Text Box 2">
          <a:extLst>
            <a:ext uri="{FF2B5EF4-FFF2-40B4-BE49-F238E27FC236}">
              <a16:creationId xmlns:a16="http://schemas.microsoft.com/office/drawing/2014/main" id="{9F2F71E2-CBDA-447A-ABB9-B9503922C092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2" name="Text Box 2">
          <a:extLst>
            <a:ext uri="{FF2B5EF4-FFF2-40B4-BE49-F238E27FC236}">
              <a16:creationId xmlns:a16="http://schemas.microsoft.com/office/drawing/2014/main" id="{CF58091A-8DAA-418E-AE26-BFBF7D014F6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3" name="Text Box 2">
          <a:extLst>
            <a:ext uri="{FF2B5EF4-FFF2-40B4-BE49-F238E27FC236}">
              <a16:creationId xmlns:a16="http://schemas.microsoft.com/office/drawing/2014/main" id="{2DA1E168-225A-4A7F-B4E1-CEF295F3423A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4" name="Text Box 2">
          <a:extLst>
            <a:ext uri="{FF2B5EF4-FFF2-40B4-BE49-F238E27FC236}">
              <a16:creationId xmlns:a16="http://schemas.microsoft.com/office/drawing/2014/main" id="{FCD7D05D-C052-49C3-ACD0-E665172FBD0E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133350</xdr:rowOff>
    </xdr:from>
    <xdr:ext cx="95250" cy="325531"/>
    <xdr:sp macro="" textlink="">
      <xdr:nvSpPr>
        <xdr:cNvPr id="9485" name="Text Box 2">
          <a:extLst>
            <a:ext uri="{FF2B5EF4-FFF2-40B4-BE49-F238E27FC236}">
              <a16:creationId xmlns:a16="http://schemas.microsoft.com/office/drawing/2014/main" id="{54096B17-CBB9-4629-A510-33521DC19610}"/>
            </a:ext>
          </a:extLst>
        </xdr:cNvPr>
        <xdr:cNvSpPr txBox="1">
          <a:spLocks noChangeArrowheads="1"/>
        </xdr:cNvSpPr>
      </xdr:nvSpPr>
      <xdr:spPr bwMode="auto">
        <a:xfrm>
          <a:off x="9432551" y="5411321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590550"/>
    <xdr:sp macro="" textlink="">
      <xdr:nvSpPr>
        <xdr:cNvPr id="9486" name="Text Box 2">
          <a:extLst>
            <a:ext uri="{FF2B5EF4-FFF2-40B4-BE49-F238E27FC236}">
              <a16:creationId xmlns:a16="http://schemas.microsoft.com/office/drawing/2014/main" id="{6B6B5A80-2908-448F-AAF5-FE85A4FFE13A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7" name="Text Box 2">
          <a:extLst>
            <a:ext uri="{FF2B5EF4-FFF2-40B4-BE49-F238E27FC236}">
              <a16:creationId xmlns:a16="http://schemas.microsoft.com/office/drawing/2014/main" id="{D4453223-6CD1-483E-BAA6-6B3B292EA6F8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3280FD19-7416-4809-ACB5-7149607993A3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17</xdr:row>
      <xdr:rowOff>0</xdr:rowOff>
    </xdr:from>
    <xdr:ext cx="95250" cy="630331"/>
    <xdr:sp macro="" textlink="">
      <xdr:nvSpPr>
        <xdr:cNvPr id="9489" name="Text Box 2">
          <a:extLst>
            <a:ext uri="{FF2B5EF4-FFF2-40B4-BE49-F238E27FC236}">
              <a16:creationId xmlns:a16="http://schemas.microsoft.com/office/drawing/2014/main" id="{BCDCE168-039E-444A-850B-171D5984D24B}"/>
            </a:ext>
          </a:extLst>
        </xdr:cNvPr>
        <xdr:cNvSpPr txBox="1">
          <a:spLocks noChangeArrowheads="1"/>
        </xdr:cNvSpPr>
      </xdr:nvSpPr>
      <xdr:spPr bwMode="auto">
        <a:xfrm>
          <a:off x="9432551" y="5277971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18</xdr:row>
      <xdr:rowOff>0</xdr:rowOff>
    </xdr:from>
    <xdr:ext cx="95250" cy="209550"/>
    <xdr:sp macro="" textlink="">
      <xdr:nvSpPr>
        <xdr:cNvPr id="9490" name="Text Box 2">
          <a:extLst>
            <a:ext uri="{FF2B5EF4-FFF2-40B4-BE49-F238E27FC236}">
              <a16:creationId xmlns:a16="http://schemas.microsoft.com/office/drawing/2014/main" id="{DAFB7827-7FED-4CF5-A43E-03AA90C27D67}"/>
            </a:ext>
          </a:extLst>
        </xdr:cNvPr>
        <xdr:cNvSpPr txBox="1">
          <a:spLocks noChangeArrowheads="1"/>
        </xdr:cNvSpPr>
      </xdr:nvSpPr>
      <xdr:spPr bwMode="auto">
        <a:xfrm>
          <a:off x="9099176" y="5625353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491" name="Text Box 2">
          <a:extLst>
            <a:ext uri="{FF2B5EF4-FFF2-40B4-BE49-F238E27FC236}">
              <a16:creationId xmlns:a16="http://schemas.microsoft.com/office/drawing/2014/main" id="{1484562C-1790-4465-971C-FF502D3215B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2" name="Text Box 2">
          <a:extLst>
            <a:ext uri="{FF2B5EF4-FFF2-40B4-BE49-F238E27FC236}">
              <a16:creationId xmlns:a16="http://schemas.microsoft.com/office/drawing/2014/main" id="{411DEC18-E7F7-474F-A17E-D161F195B46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3" name="Text Box 2">
          <a:extLst>
            <a:ext uri="{FF2B5EF4-FFF2-40B4-BE49-F238E27FC236}">
              <a16:creationId xmlns:a16="http://schemas.microsoft.com/office/drawing/2014/main" id="{68A56FA5-D7E3-4274-8577-F01EFBD4DF1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494" name="Text Box 2">
          <a:extLst>
            <a:ext uri="{FF2B5EF4-FFF2-40B4-BE49-F238E27FC236}">
              <a16:creationId xmlns:a16="http://schemas.microsoft.com/office/drawing/2014/main" id="{80C7BE06-7E04-45A5-A6E8-CD40085A701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5" name="Text Box 2">
          <a:extLst>
            <a:ext uri="{FF2B5EF4-FFF2-40B4-BE49-F238E27FC236}">
              <a16:creationId xmlns:a16="http://schemas.microsoft.com/office/drawing/2014/main" id="{D76BA10F-4698-498C-8789-0F16F35531E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6" name="Text Box 2">
          <a:extLst>
            <a:ext uri="{FF2B5EF4-FFF2-40B4-BE49-F238E27FC236}">
              <a16:creationId xmlns:a16="http://schemas.microsoft.com/office/drawing/2014/main" id="{32F9A0BA-9CFE-4A6E-A5C7-8B3EA0BBBA8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7" name="Text Box 2">
          <a:extLst>
            <a:ext uri="{FF2B5EF4-FFF2-40B4-BE49-F238E27FC236}">
              <a16:creationId xmlns:a16="http://schemas.microsoft.com/office/drawing/2014/main" id="{7BD1981B-742E-482E-98EF-6FE3D908F1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8" name="Text Box 2">
          <a:extLst>
            <a:ext uri="{FF2B5EF4-FFF2-40B4-BE49-F238E27FC236}">
              <a16:creationId xmlns:a16="http://schemas.microsoft.com/office/drawing/2014/main" id="{4FBDC5B3-181D-4136-B893-56C28517021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499" name="Text Box 2">
          <a:extLst>
            <a:ext uri="{FF2B5EF4-FFF2-40B4-BE49-F238E27FC236}">
              <a16:creationId xmlns:a16="http://schemas.microsoft.com/office/drawing/2014/main" id="{5EFF1C22-3B0A-4598-ABDE-CB5BC63CA8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0" name="Text Box 2">
          <a:extLst>
            <a:ext uri="{FF2B5EF4-FFF2-40B4-BE49-F238E27FC236}">
              <a16:creationId xmlns:a16="http://schemas.microsoft.com/office/drawing/2014/main" id="{2C1173C5-1CF1-4472-8676-180E4A848E4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1" name="Text Box 2">
          <a:extLst>
            <a:ext uri="{FF2B5EF4-FFF2-40B4-BE49-F238E27FC236}">
              <a16:creationId xmlns:a16="http://schemas.microsoft.com/office/drawing/2014/main" id="{37B3A1A6-D60D-4E3D-AC8E-37D529AD9ED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2" name="Text Box 2">
          <a:extLst>
            <a:ext uri="{FF2B5EF4-FFF2-40B4-BE49-F238E27FC236}">
              <a16:creationId xmlns:a16="http://schemas.microsoft.com/office/drawing/2014/main" id="{E76A75F2-B5F8-464E-B7A7-F5762DD0B5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3" name="Text Box 2">
          <a:extLst>
            <a:ext uri="{FF2B5EF4-FFF2-40B4-BE49-F238E27FC236}">
              <a16:creationId xmlns:a16="http://schemas.microsoft.com/office/drawing/2014/main" id="{EF15900D-F1EB-4659-8824-2D999B1C3C7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4" name="Text Box 2">
          <a:extLst>
            <a:ext uri="{FF2B5EF4-FFF2-40B4-BE49-F238E27FC236}">
              <a16:creationId xmlns:a16="http://schemas.microsoft.com/office/drawing/2014/main" id="{306253F7-A403-4D09-8CDB-67C659F9345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5" name="Text Box 2">
          <a:extLst>
            <a:ext uri="{FF2B5EF4-FFF2-40B4-BE49-F238E27FC236}">
              <a16:creationId xmlns:a16="http://schemas.microsoft.com/office/drawing/2014/main" id="{8F67391B-8B6E-4EA3-9646-18008C322C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AEF05E18-5571-4E86-81B6-FF478884A1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7" name="Text Box 2">
          <a:extLst>
            <a:ext uri="{FF2B5EF4-FFF2-40B4-BE49-F238E27FC236}">
              <a16:creationId xmlns:a16="http://schemas.microsoft.com/office/drawing/2014/main" id="{60A37B31-759C-4BD3-9445-3282350C6E8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8" name="Text Box 2">
          <a:extLst>
            <a:ext uri="{FF2B5EF4-FFF2-40B4-BE49-F238E27FC236}">
              <a16:creationId xmlns:a16="http://schemas.microsoft.com/office/drawing/2014/main" id="{B5197459-63F6-4EAB-A592-8A7520851F9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09" name="Text Box 2">
          <a:extLst>
            <a:ext uri="{FF2B5EF4-FFF2-40B4-BE49-F238E27FC236}">
              <a16:creationId xmlns:a16="http://schemas.microsoft.com/office/drawing/2014/main" id="{30BC5A13-9FCB-48D4-9A66-95070B2104A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0" name="Text Box 2">
          <a:extLst>
            <a:ext uri="{FF2B5EF4-FFF2-40B4-BE49-F238E27FC236}">
              <a16:creationId xmlns:a16="http://schemas.microsoft.com/office/drawing/2014/main" id="{2A90867F-3907-413C-8402-015504B5D7F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1" name="Text Box 2">
          <a:extLst>
            <a:ext uri="{FF2B5EF4-FFF2-40B4-BE49-F238E27FC236}">
              <a16:creationId xmlns:a16="http://schemas.microsoft.com/office/drawing/2014/main" id="{785B0F2B-11B4-4A29-927F-9C615C83A1B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2" name="Text Box 2">
          <a:extLst>
            <a:ext uri="{FF2B5EF4-FFF2-40B4-BE49-F238E27FC236}">
              <a16:creationId xmlns:a16="http://schemas.microsoft.com/office/drawing/2014/main" id="{73E17F31-DB7D-4667-8EFF-4B9167C45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3" name="Text Box 2">
          <a:extLst>
            <a:ext uri="{FF2B5EF4-FFF2-40B4-BE49-F238E27FC236}">
              <a16:creationId xmlns:a16="http://schemas.microsoft.com/office/drawing/2014/main" id="{7B882977-C7E6-4E20-B33D-54EE364F1FD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4" name="Text Box 2">
          <a:extLst>
            <a:ext uri="{FF2B5EF4-FFF2-40B4-BE49-F238E27FC236}">
              <a16:creationId xmlns:a16="http://schemas.microsoft.com/office/drawing/2014/main" id="{CD273DB0-8D09-4E6A-837B-FB17DF116CA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A6766F3A-3088-42FB-8F4F-F22F4EB38EB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9CFF4C60-7CB1-4CDE-81EC-E24CF88C12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7" name="Text Box 2">
          <a:extLst>
            <a:ext uri="{FF2B5EF4-FFF2-40B4-BE49-F238E27FC236}">
              <a16:creationId xmlns:a16="http://schemas.microsoft.com/office/drawing/2014/main" id="{E644959D-F66E-432B-A3A4-5F37D618151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18" name="Text Box 2">
          <a:extLst>
            <a:ext uri="{FF2B5EF4-FFF2-40B4-BE49-F238E27FC236}">
              <a16:creationId xmlns:a16="http://schemas.microsoft.com/office/drawing/2014/main" id="{6A14D43D-F2BA-4A80-88A0-5778F550E50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19" name="Text Box 2">
          <a:extLst>
            <a:ext uri="{FF2B5EF4-FFF2-40B4-BE49-F238E27FC236}">
              <a16:creationId xmlns:a16="http://schemas.microsoft.com/office/drawing/2014/main" id="{149066CD-85F6-436D-B458-DC4398B6CCC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0" name="Text Box 2">
          <a:extLst>
            <a:ext uri="{FF2B5EF4-FFF2-40B4-BE49-F238E27FC236}">
              <a16:creationId xmlns:a16="http://schemas.microsoft.com/office/drawing/2014/main" id="{C6F1511C-1A0D-41BD-B819-50D80C1F3DBD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1" name="Text Box 2">
          <a:extLst>
            <a:ext uri="{FF2B5EF4-FFF2-40B4-BE49-F238E27FC236}">
              <a16:creationId xmlns:a16="http://schemas.microsoft.com/office/drawing/2014/main" id="{884AAF4A-CCB4-4B7F-AE9A-B5E610C6BDE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2" name="Text Box 2">
          <a:extLst>
            <a:ext uri="{FF2B5EF4-FFF2-40B4-BE49-F238E27FC236}">
              <a16:creationId xmlns:a16="http://schemas.microsoft.com/office/drawing/2014/main" id="{2A1AEFFE-3450-43C9-81FC-58F02049386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23" name="Text Box 2">
          <a:extLst>
            <a:ext uri="{FF2B5EF4-FFF2-40B4-BE49-F238E27FC236}">
              <a16:creationId xmlns:a16="http://schemas.microsoft.com/office/drawing/2014/main" id="{E27198D5-A4D9-46B9-AB70-ACD6786F887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4" name="Text Box 2">
          <a:extLst>
            <a:ext uri="{FF2B5EF4-FFF2-40B4-BE49-F238E27FC236}">
              <a16:creationId xmlns:a16="http://schemas.microsoft.com/office/drawing/2014/main" id="{0978CC07-223B-405E-9C36-4A1ECEA0336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5" name="Text Box 2">
          <a:extLst>
            <a:ext uri="{FF2B5EF4-FFF2-40B4-BE49-F238E27FC236}">
              <a16:creationId xmlns:a16="http://schemas.microsoft.com/office/drawing/2014/main" id="{04D5F112-0AA7-4958-ABA4-A0BB100941EC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6" name="Text Box 2">
          <a:extLst>
            <a:ext uri="{FF2B5EF4-FFF2-40B4-BE49-F238E27FC236}">
              <a16:creationId xmlns:a16="http://schemas.microsoft.com/office/drawing/2014/main" id="{D8DE2485-FB50-41D7-99F0-DA9804ED205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27" name="Text Box 2">
          <a:extLst>
            <a:ext uri="{FF2B5EF4-FFF2-40B4-BE49-F238E27FC236}">
              <a16:creationId xmlns:a16="http://schemas.microsoft.com/office/drawing/2014/main" id="{40AFF5AB-588A-4377-87F2-7CA72DA36EA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8" name="Text Box 2">
          <a:extLst>
            <a:ext uri="{FF2B5EF4-FFF2-40B4-BE49-F238E27FC236}">
              <a16:creationId xmlns:a16="http://schemas.microsoft.com/office/drawing/2014/main" id="{7A418240-4631-4D4C-B352-2EB83E5502E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29" name="Text Box 2">
          <a:extLst>
            <a:ext uri="{FF2B5EF4-FFF2-40B4-BE49-F238E27FC236}">
              <a16:creationId xmlns:a16="http://schemas.microsoft.com/office/drawing/2014/main" id="{20319841-5BAC-40DF-B8AA-9863E326845F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0" name="Text Box 2">
          <a:extLst>
            <a:ext uri="{FF2B5EF4-FFF2-40B4-BE49-F238E27FC236}">
              <a16:creationId xmlns:a16="http://schemas.microsoft.com/office/drawing/2014/main" id="{A31D51CA-0620-40EA-A914-9347D28EFF00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31" name="Text Box 2">
          <a:extLst>
            <a:ext uri="{FF2B5EF4-FFF2-40B4-BE49-F238E27FC236}">
              <a16:creationId xmlns:a16="http://schemas.microsoft.com/office/drawing/2014/main" id="{BB43DAC1-7199-4AAF-8EB8-A8E7807FBCB3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2" name="Text Box 2">
          <a:extLst>
            <a:ext uri="{FF2B5EF4-FFF2-40B4-BE49-F238E27FC236}">
              <a16:creationId xmlns:a16="http://schemas.microsoft.com/office/drawing/2014/main" id="{97E40FB0-D000-4410-B34C-D504E7E6467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6DD5009B-B783-46E1-81EC-37C9DB7A1EC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34" name="Text Box 2">
          <a:extLst>
            <a:ext uri="{FF2B5EF4-FFF2-40B4-BE49-F238E27FC236}">
              <a16:creationId xmlns:a16="http://schemas.microsoft.com/office/drawing/2014/main" id="{B6D72119-80A4-4338-A8BD-8E410E25C6D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5" name="Text Box 2">
          <a:extLst>
            <a:ext uri="{FF2B5EF4-FFF2-40B4-BE49-F238E27FC236}">
              <a16:creationId xmlns:a16="http://schemas.microsoft.com/office/drawing/2014/main" id="{61214A9B-5E6C-4E54-89CB-CF0FC0F09E9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AE1816BE-4C9F-4DAD-B839-933D510962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7" name="Text Box 2">
          <a:extLst>
            <a:ext uri="{FF2B5EF4-FFF2-40B4-BE49-F238E27FC236}">
              <a16:creationId xmlns:a16="http://schemas.microsoft.com/office/drawing/2014/main" id="{BD2B3121-838E-41AA-8A44-69493908A67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B907C638-0784-4EB7-8F3F-A1503B718FE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39" name="Text Box 2">
          <a:extLst>
            <a:ext uri="{FF2B5EF4-FFF2-40B4-BE49-F238E27FC236}">
              <a16:creationId xmlns:a16="http://schemas.microsoft.com/office/drawing/2014/main" id="{2997A4D6-B3DF-47BC-94F4-D3F321380F5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0" name="Text Box 2">
          <a:extLst>
            <a:ext uri="{FF2B5EF4-FFF2-40B4-BE49-F238E27FC236}">
              <a16:creationId xmlns:a16="http://schemas.microsoft.com/office/drawing/2014/main" id="{6FC2F164-3E98-4473-948F-509801615A7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1" name="Text Box 2">
          <a:extLst>
            <a:ext uri="{FF2B5EF4-FFF2-40B4-BE49-F238E27FC236}">
              <a16:creationId xmlns:a16="http://schemas.microsoft.com/office/drawing/2014/main" id="{08E530B6-C0A4-43AD-A328-2F458AC4316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2" name="Text Box 2">
          <a:extLst>
            <a:ext uri="{FF2B5EF4-FFF2-40B4-BE49-F238E27FC236}">
              <a16:creationId xmlns:a16="http://schemas.microsoft.com/office/drawing/2014/main" id="{D3A678AA-AEA8-4B62-881B-3C6E485CFD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3" name="Text Box 2">
          <a:extLst>
            <a:ext uri="{FF2B5EF4-FFF2-40B4-BE49-F238E27FC236}">
              <a16:creationId xmlns:a16="http://schemas.microsoft.com/office/drawing/2014/main" id="{3546E02C-BD36-44BD-80DB-9E9E0E50E31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4" name="Text Box 2">
          <a:extLst>
            <a:ext uri="{FF2B5EF4-FFF2-40B4-BE49-F238E27FC236}">
              <a16:creationId xmlns:a16="http://schemas.microsoft.com/office/drawing/2014/main" id="{C8AE62AA-97DA-4E54-8EF0-A5D088A4507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128C629E-7199-4914-B360-E638CE35B2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654A5785-1E17-4B24-9F07-5CF37C46D7B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7" name="Text Box 2">
          <a:extLst>
            <a:ext uri="{FF2B5EF4-FFF2-40B4-BE49-F238E27FC236}">
              <a16:creationId xmlns:a16="http://schemas.microsoft.com/office/drawing/2014/main" id="{699459A3-1C86-4AFC-B627-37139D2A74C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8" name="Text Box 2">
          <a:extLst>
            <a:ext uri="{FF2B5EF4-FFF2-40B4-BE49-F238E27FC236}">
              <a16:creationId xmlns:a16="http://schemas.microsoft.com/office/drawing/2014/main" id="{97593D6F-7014-4618-99A7-4DCA399CCB0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CCE24F3A-2D71-475D-8BEC-33E071852C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0" name="Text Box 2">
          <a:extLst>
            <a:ext uri="{FF2B5EF4-FFF2-40B4-BE49-F238E27FC236}">
              <a16:creationId xmlns:a16="http://schemas.microsoft.com/office/drawing/2014/main" id="{CC70B631-D9E9-481D-A930-ADB1C1A2920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141A934A-2F30-4684-B77B-F870B09240B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2" name="Text Box 2">
          <a:extLst>
            <a:ext uri="{FF2B5EF4-FFF2-40B4-BE49-F238E27FC236}">
              <a16:creationId xmlns:a16="http://schemas.microsoft.com/office/drawing/2014/main" id="{882EB31A-B3B2-41B6-820C-3024240A6D9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53" name="Text Box 2">
          <a:extLst>
            <a:ext uri="{FF2B5EF4-FFF2-40B4-BE49-F238E27FC236}">
              <a16:creationId xmlns:a16="http://schemas.microsoft.com/office/drawing/2014/main" id="{BC87A272-8413-4C91-98BD-EDD34853EAE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4" name="Text Box 2">
          <a:extLst>
            <a:ext uri="{FF2B5EF4-FFF2-40B4-BE49-F238E27FC236}">
              <a16:creationId xmlns:a16="http://schemas.microsoft.com/office/drawing/2014/main" id="{C94A4A56-0D84-46C8-8698-4BE8CEE0DD5E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5" name="Text Box 2">
          <a:extLst>
            <a:ext uri="{FF2B5EF4-FFF2-40B4-BE49-F238E27FC236}">
              <a16:creationId xmlns:a16="http://schemas.microsoft.com/office/drawing/2014/main" id="{5192E145-BAE1-4075-8AE5-E7471B0A9BF2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56" name="Text Box 2">
          <a:extLst>
            <a:ext uri="{FF2B5EF4-FFF2-40B4-BE49-F238E27FC236}">
              <a16:creationId xmlns:a16="http://schemas.microsoft.com/office/drawing/2014/main" id="{69549C36-EDEF-4FB0-B7EC-2279359D8C47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7" name="Text Box 2">
          <a:extLst>
            <a:ext uri="{FF2B5EF4-FFF2-40B4-BE49-F238E27FC236}">
              <a16:creationId xmlns:a16="http://schemas.microsoft.com/office/drawing/2014/main" id="{8A0C591D-E9AF-4069-BEBB-0BF7416970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8" name="Text Box 2">
          <a:extLst>
            <a:ext uri="{FF2B5EF4-FFF2-40B4-BE49-F238E27FC236}">
              <a16:creationId xmlns:a16="http://schemas.microsoft.com/office/drawing/2014/main" id="{75D52F12-46BB-44FE-A9BF-4E1E60EE4FA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59" name="Text Box 2">
          <a:extLst>
            <a:ext uri="{FF2B5EF4-FFF2-40B4-BE49-F238E27FC236}">
              <a16:creationId xmlns:a16="http://schemas.microsoft.com/office/drawing/2014/main" id="{65F718E2-D2A1-43E8-97A2-57F537BD914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0" name="Text Box 2">
          <a:extLst>
            <a:ext uri="{FF2B5EF4-FFF2-40B4-BE49-F238E27FC236}">
              <a16:creationId xmlns:a16="http://schemas.microsoft.com/office/drawing/2014/main" id="{8DD50B44-1567-48B5-B50A-8E5875E0FFE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73FB477D-35D1-4E01-A32F-6D66A996A86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2" name="Text Box 2">
          <a:extLst>
            <a:ext uri="{FF2B5EF4-FFF2-40B4-BE49-F238E27FC236}">
              <a16:creationId xmlns:a16="http://schemas.microsoft.com/office/drawing/2014/main" id="{C6474B17-5E1B-4F1C-893A-A2C4B7EAF6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3" name="Text Box 2">
          <a:extLst>
            <a:ext uri="{FF2B5EF4-FFF2-40B4-BE49-F238E27FC236}">
              <a16:creationId xmlns:a16="http://schemas.microsoft.com/office/drawing/2014/main" id="{EFAB0093-E6DC-48F6-A122-B29C48C744C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4" name="Text Box 2">
          <a:extLst>
            <a:ext uri="{FF2B5EF4-FFF2-40B4-BE49-F238E27FC236}">
              <a16:creationId xmlns:a16="http://schemas.microsoft.com/office/drawing/2014/main" id="{5270A59A-E2BB-459B-8754-B3193509D7F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5" name="Text Box 2">
          <a:extLst>
            <a:ext uri="{FF2B5EF4-FFF2-40B4-BE49-F238E27FC236}">
              <a16:creationId xmlns:a16="http://schemas.microsoft.com/office/drawing/2014/main" id="{E7463890-7D96-4BDC-874F-D8A33184841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6" name="Text Box 2">
          <a:extLst>
            <a:ext uri="{FF2B5EF4-FFF2-40B4-BE49-F238E27FC236}">
              <a16:creationId xmlns:a16="http://schemas.microsoft.com/office/drawing/2014/main" id="{9D87B6A6-38BC-4FCF-9CD5-C1B953D38A4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7" name="Text Box 2">
          <a:extLst>
            <a:ext uri="{FF2B5EF4-FFF2-40B4-BE49-F238E27FC236}">
              <a16:creationId xmlns:a16="http://schemas.microsoft.com/office/drawing/2014/main" id="{5146B2D0-70C9-474C-8F76-455CDF45EAB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8" name="Text Box 2">
          <a:extLst>
            <a:ext uri="{FF2B5EF4-FFF2-40B4-BE49-F238E27FC236}">
              <a16:creationId xmlns:a16="http://schemas.microsoft.com/office/drawing/2014/main" id="{5ED8815A-0438-4D5F-8397-0E0C67FDA46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AE27DEA2-EE55-4D6B-9A4E-DD95BFC8B745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0" name="Text Box 2">
          <a:extLst>
            <a:ext uri="{FF2B5EF4-FFF2-40B4-BE49-F238E27FC236}">
              <a16:creationId xmlns:a16="http://schemas.microsoft.com/office/drawing/2014/main" id="{3D905586-87D2-4544-A32C-5D72AD5F36A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E189017C-BC81-4778-A838-4C73F9A2D62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2" name="Text Box 2">
          <a:extLst>
            <a:ext uri="{FF2B5EF4-FFF2-40B4-BE49-F238E27FC236}">
              <a16:creationId xmlns:a16="http://schemas.microsoft.com/office/drawing/2014/main" id="{8E9C9260-B6FC-4F9C-B9B8-CC61CE5826D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3" name="Text Box 2">
          <a:extLst>
            <a:ext uri="{FF2B5EF4-FFF2-40B4-BE49-F238E27FC236}">
              <a16:creationId xmlns:a16="http://schemas.microsoft.com/office/drawing/2014/main" id="{9E4985D4-F378-465E-92BA-5C544D0C37A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4" name="Text Box 2">
          <a:extLst>
            <a:ext uri="{FF2B5EF4-FFF2-40B4-BE49-F238E27FC236}">
              <a16:creationId xmlns:a16="http://schemas.microsoft.com/office/drawing/2014/main" id="{D3CF6403-0194-47EA-84F4-4B59222727F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5" name="Text Box 2">
          <a:extLst>
            <a:ext uri="{FF2B5EF4-FFF2-40B4-BE49-F238E27FC236}">
              <a16:creationId xmlns:a16="http://schemas.microsoft.com/office/drawing/2014/main" id="{7A158093-0DA2-4CB4-8B9E-ACB2E18B97E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6" name="Text Box 2">
          <a:extLst>
            <a:ext uri="{FF2B5EF4-FFF2-40B4-BE49-F238E27FC236}">
              <a16:creationId xmlns:a16="http://schemas.microsoft.com/office/drawing/2014/main" id="{B39BDD0E-4F65-4886-9D1A-F5696429D78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7" name="Text Box 2">
          <a:extLst>
            <a:ext uri="{FF2B5EF4-FFF2-40B4-BE49-F238E27FC236}">
              <a16:creationId xmlns:a16="http://schemas.microsoft.com/office/drawing/2014/main" id="{0D6EBC8B-62DA-4C02-99D7-47260D1D4ADD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4A870053-55D6-48E3-ADB7-0C488AB1C56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13565CBC-6A2F-4E2F-837F-F4FA7B4DAFC1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0" name="Text Box 2">
          <a:extLst>
            <a:ext uri="{FF2B5EF4-FFF2-40B4-BE49-F238E27FC236}">
              <a16:creationId xmlns:a16="http://schemas.microsoft.com/office/drawing/2014/main" id="{D8B933BE-B18A-450F-9EB9-908D15E82E1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581" name="Text Box 2">
          <a:extLst>
            <a:ext uri="{FF2B5EF4-FFF2-40B4-BE49-F238E27FC236}">
              <a16:creationId xmlns:a16="http://schemas.microsoft.com/office/drawing/2014/main" id="{021BCCAB-5619-4810-869B-9757E6D6E56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2" name="Text Box 2">
          <a:extLst>
            <a:ext uri="{FF2B5EF4-FFF2-40B4-BE49-F238E27FC236}">
              <a16:creationId xmlns:a16="http://schemas.microsoft.com/office/drawing/2014/main" id="{0E02D0AC-560F-4A37-8BA2-2667383055A1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3" name="Text Box 2">
          <a:extLst>
            <a:ext uri="{FF2B5EF4-FFF2-40B4-BE49-F238E27FC236}">
              <a16:creationId xmlns:a16="http://schemas.microsoft.com/office/drawing/2014/main" id="{E9D2136F-2489-4C80-867E-9429BBFE3B8A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584" name="Text Box 2">
          <a:extLst>
            <a:ext uri="{FF2B5EF4-FFF2-40B4-BE49-F238E27FC236}">
              <a16:creationId xmlns:a16="http://schemas.microsoft.com/office/drawing/2014/main" id="{39EA56AC-6F11-4062-81EE-21A06572F29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5" name="Text Box 2">
          <a:extLst>
            <a:ext uri="{FF2B5EF4-FFF2-40B4-BE49-F238E27FC236}">
              <a16:creationId xmlns:a16="http://schemas.microsoft.com/office/drawing/2014/main" id="{BCA28207-7613-47AA-BC84-7719B1EF83E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6" name="Text Box 2">
          <a:extLst>
            <a:ext uri="{FF2B5EF4-FFF2-40B4-BE49-F238E27FC236}">
              <a16:creationId xmlns:a16="http://schemas.microsoft.com/office/drawing/2014/main" id="{C2948E07-B5EC-4521-B66E-444A83D26650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7" name="Text Box 2">
          <a:extLst>
            <a:ext uri="{FF2B5EF4-FFF2-40B4-BE49-F238E27FC236}">
              <a16:creationId xmlns:a16="http://schemas.microsoft.com/office/drawing/2014/main" id="{2413396E-C0A3-4C1E-8F73-0241F1B040E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8" name="Text Box 2">
          <a:extLst>
            <a:ext uri="{FF2B5EF4-FFF2-40B4-BE49-F238E27FC236}">
              <a16:creationId xmlns:a16="http://schemas.microsoft.com/office/drawing/2014/main" id="{74C36BD6-5D24-489B-B4CA-4122A62C4B7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89" name="Text Box 2">
          <a:extLst>
            <a:ext uri="{FF2B5EF4-FFF2-40B4-BE49-F238E27FC236}">
              <a16:creationId xmlns:a16="http://schemas.microsoft.com/office/drawing/2014/main" id="{E0B6406A-D263-4795-9380-478C59A4578C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0" name="Text Box 2">
          <a:extLst>
            <a:ext uri="{FF2B5EF4-FFF2-40B4-BE49-F238E27FC236}">
              <a16:creationId xmlns:a16="http://schemas.microsoft.com/office/drawing/2014/main" id="{94C3E622-D648-47FF-B091-2BC9572E2AF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1" name="Text Box 2">
          <a:extLst>
            <a:ext uri="{FF2B5EF4-FFF2-40B4-BE49-F238E27FC236}">
              <a16:creationId xmlns:a16="http://schemas.microsoft.com/office/drawing/2014/main" id="{A084F6D3-C2F2-4DC0-B24D-D262E1A72738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2" name="Text Box 2">
          <a:extLst>
            <a:ext uri="{FF2B5EF4-FFF2-40B4-BE49-F238E27FC236}">
              <a16:creationId xmlns:a16="http://schemas.microsoft.com/office/drawing/2014/main" id="{358BCFFC-DDA9-4957-9075-190901A59109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3" name="Text Box 2">
          <a:extLst>
            <a:ext uri="{FF2B5EF4-FFF2-40B4-BE49-F238E27FC236}">
              <a16:creationId xmlns:a16="http://schemas.microsoft.com/office/drawing/2014/main" id="{3A9E6A03-6CD7-4E5B-A48A-9F5CCC541B44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4" name="Text Box 2">
          <a:extLst>
            <a:ext uri="{FF2B5EF4-FFF2-40B4-BE49-F238E27FC236}">
              <a16:creationId xmlns:a16="http://schemas.microsoft.com/office/drawing/2014/main" id="{214318C3-1474-4144-9586-356979B09942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5" name="Text Box 2">
          <a:extLst>
            <a:ext uri="{FF2B5EF4-FFF2-40B4-BE49-F238E27FC236}">
              <a16:creationId xmlns:a16="http://schemas.microsoft.com/office/drawing/2014/main" id="{A05DB050-60A8-4B11-A8CA-5D7244B04E0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19155305-DB68-40EB-AA9E-6E7D2DD9F033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7" name="Text Box 2">
          <a:extLst>
            <a:ext uri="{FF2B5EF4-FFF2-40B4-BE49-F238E27FC236}">
              <a16:creationId xmlns:a16="http://schemas.microsoft.com/office/drawing/2014/main" id="{7FB7F070-F87A-4C3F-89EA-40C02A839EE6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8" name="Text Box 2">
          <a:extLst>
            <a:ext uri="{FF2B5EF4-FFF2-40B4-BE49-F238E27FC236}">
              <a16:creationId xmlns:a16="http://schemas.microsoft.com/office/drawing/2014/main" id="{118114FA-2FB0-4199-9D82-353488AB413A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599" name="Text Box 2">
          <a:extLst>
            <a:ext uri="{FF2B5EF4-FFF2-40B4-BE49-F238E27FC236}">
              <a16:creationId xmlns:a16="http://schemas.microsoft.com/office/drawing/2014/main" id="{A3022EE0-E2CB-4328-AA6A-8E2E9D7A33C7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0" name="Text Box 2">
          <a:extLst>
            <a:ext uri="{FF2B5EF4-FFF2-40B4-BE49-F238E27FC236}">
              <a16:creationId xmlns:a16="http://schemas.microsoft.com/office/drawing/2014/main" id="{250C11C4-7F98-41BB-8E71-897082584F2E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1" name="Text Box 2">
          <a:extLst>
            <a:ext uri="{FF2B5EF4-FFF2-40B4-BE49-F238E27FC236}">
              <a16:creationId xmlns:a16="http://schemas.microsoft.com/office/drawing/2014/main" id="{0FFACD5A-3A52-4AB5-84FF-2AD21B1E7BCB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133350</xdr:rowOff>
    </xdr:from>
    <xdr:ext cx="95250" cy="325531"/>
    <xdr:sp macro="" textlink="">
      <xdr:nvSpPr>
        <xdr:cNvPr id="9602" name="Text Box 2">
          <a:extLst>
            <a:ext uri="{FF2B5EF4-FFF2-40B4-BE49-F238E27FC236}">
              <a16:creationId xmlns:a16="http://schemas.microsoft.com/office/drawing/2014/main" id="{641F82AD-1FA4-470A-BB99-F4A85968F50F}"/>
            </a:ext>
          </a:extLst>
        </xdr:cNvPr>
        <xdr:cNvSpPr txBox="1">
          <a:spLocks noChangeArrowheads="1"/>
        </xdr:cNvSpPr>
      </xdr:nvSpPr>
      <xdr:spPr bwMode="auto">
        <a:xfrm>
          <a:off x="9432551" y="5758703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590550"/>
    <xdr:sp macro="" textlink="">
      <xdr:nvSpPr>
        <xdr:cNvPr id="9603" name="Text Box 2">
          <a:extLst>
            <a:ext uri="{FF2B5EF4-FFF2-40B4-BE49-F238E27FC236}">
              <a16:creationId xmlns:a16="http://schemas.microsoft.com/office/drawing/2014/main" id="{8015B3FB-69C3-4417-B9B5-0E67AC085EB5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4" name="Text Box 2">
          <a:extLst>
            <a:ext uri="{FF2B5EF4-FFF2-40B4-BE49-F238E27FC236}">
              <a16:creationId xmlns:a16="http://schemas.microsoft.com/office/drawing/2014/main" id="{D5C25392-856A-488D-A6BA-8DB779B668B8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5" name="Text Box 2">
          <a:extLst>
            <a:ext uri="{FF2B5EF4-FFF2-40B4-BE49-F238E27FC236}">
              <a16:creationId xmlns:a16="http://schemas.microsoft.com/office/drawing/2014/main" id="{1EBB6F76-A7E1-4AA6-A465-5A991C9DEC3B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18</xdr:row>
      <xdr:rowOff>0</xdr:rowOff>
    </xdr:from>
    <xdr:ext cx="95250" cy="630331"/>
    <xdr:sp macro="" textlink="">
      <xdr:nvSpPr>
        <xdr:cNvPr id="9606" name="Text Box 2">
          <a:extLst>
            <a:ext uri="{FF2B5EF4-FFF2-40B4-BE49-F238E27FC236}">
              <a16:creationId xmlns:a16="http://schemas.microsoft.com/office/drawing/2014/main" id="{083E7302-B886-488F-8D25-FA144C28B119}"/>
            </a:ext>
          </a:extLst>
        </xdr:cNvPr>
        <xdr:cNvSpPr txBox="1">
          <a:spLocks noChangeArrowheads="1"/>
        </xdr:cNvSpPr>
      </xdr:nvSpPr>
      <xdr:spPr bwMode="auto">
        <a:xfrm>
          <a:off x="9432551" y="5625353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07" name="Text Box 2">
          <a:extLst>
            <a:ext uri="{FF2B5EF4-FFF2-40B4-BE49-F238E27FC236}">
              <a16:creationId xmlns:a16="http://schemas.microsoft.com/office/drawing/2014/main" id="{4BC8FDBD-BF76-4911-80BA-CE9813977E7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08" name="Text Box 2">
          <a:extLst>
            <a:ext uri="{FF2B5EF4-FFF2-40B4-BE49-F238E27FC236}">
              <a16:creationId xmlns:a16="http://schemas.microsoft.com/office/drawing/2014/main" id="{2C856645-AE3C-434B-97EC-1127D0E679D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09" name="Text Box 2">
          <a:extLst>
            <a:ext uri="{FF2B5EF4-FFF2-40B4-BE49-F238E27FC236}">
              <a16:creationId xmlns:a16="http://schemas.microsoft.com/office/drawing/2014/main" id="{ACE5B75F-D80A-4B53-8B98-BE1F20D08C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0" name="Text Box 2">
          <a:extLst>
            <a:ext uri="{FF2B5EF4-FFF2-40B4-BE49-F238E27FC236}">
              <a16:creationId xmlns:a16="http://schemas.microsoft.com/office/drawing/2014/main" id="{E2FDC287-2389-4AB6-A5CE-4C094F19F02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1" name="Text Box 2">
          <a:extLst>
            <a:ext uri="{FF2B5EF4-FFF2-40B4-BE49-F238E27FC236}">
              <a16:creationId xmlns:a16="http://schemas.microsoft.com/office/drawing/2014/main" id="{E0DA47CD-D362-45FF-8DBE-15315E6DED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2" name="Text Box 2">
          <a:extLst>
            <a:ext uri="{FF2B5EF4-FFF2-40B4-BE49-F238E27FC236}">
              <a16:creationId xmlns:a16="http://schemas.microsoft.com/office/drawing/2014/main" id="{10480BAB-02A4-4408-ACDA-EAD917805A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3" name="Text Box 2">
          <a:extLst>
            <a:ext uri="{FF2B5EF4-FFF2-40B4-BE49-F238E27FC236}">
              <a16:creationId xmlns:a16="http://schemas.microsoft.com/office/drawing/2014/main" id="{3CD2E643-9EFC-4133-8CA8-EB58112CBA3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5F8740AE-D6C0-4DB0-B45F-797535127D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15" name="Text Box 2">
          <a:extLst>
            <a:ext uri="{FF2B5EF4-FFF2-40B4-BE49-F238E27FC236}">
              <a16:creationId xmlns:a16="http://schemas.microsoft.com/office/drawing/2014/main" id="{528966F5-F229-4830-ACEC-EC62E7AB968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9F7FD3FE-3AA1-4356-BA60-005C5B85C9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17" name="Text Box 2">
          <a:extLst>
            <a:ext uri="{FF2B5EF4-FFF2-40B4-BE49-F238E27FC236}">
              <a16:creationId xmlns:a16="http://schemas.microsoft.com/office/drawing/2014/main" id="{F6D5E5C8-671D-4CFF-B103-6159A110B2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18" name="Text Box 2">
          <a:extLst>
            <a:ext uri="{FF2B5EF4-FFF2-40B4-BE49-F238E27FC236}">
              <a16:creationId xmlns:a16="http://schemas.microsoft.com/office/drawing/2014/main" id="{B28E317D-640F-49CF-B0DA-E3941FDCEF5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19" name="Text Box 2">
          <a:extLst>
            <a:ext uri="{FF2B5EF4-FFF2-40B4-BE49-F238E27FC236}">
              <a16:creationId xmlns:a16="http://schemas.microsoft.com/office/drawing/2014/main" id="{C85DA3D7-4255-441E-9BEF-E2666DB2A9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20" name="Text Box 2">
          <a:extLst>
            <a:ext uri="{FF2B5EF4-FFF2-40B4-BE49-F238E27FC236}">
              <a16:creationId xmlns:a16="http://schemas.microsoft.com/office/drawing/2014/main" id="{923638F5-6FE6-4666-94E5-2FC6829720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1" name="Text Box 2">
          <a:extLst>
            <a:ext uri="{FF2B5EF4-FFF2-40B4-BE49-F238E27FC236}">
              <a16:creationId xmlns:a16="http://schemas.microsoft.com/office/drawing/2014/main" id="{F54FB357-AD57-43D7-A968-B36B6129C9C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2" name="Text Box 2">
          <a:extLst>
            <a:ext uri="{FF2B5EF4-FFF2-40B4-BE49-F238E27FC236}">
              <a16:creationId xmlns:a16="http://schemas.microsoft.com/office/drawing/2014/main" id="{9893FD4E-4432-420A-AF54-30165C829F3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3" name="Text Box 2">
          <a:extLst>
            <a:ext uri="{FF2B5EF4-FFF2-40B4-BE49-F238E27FC236}">
              <a16:creationId xmlns:a16="http://schemas.microsoft.com/office/drawing/2014/main" id="{3CF7302B-976E-4192-B27F-ED8C498C79C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24" name="Text Box 2">
          <a:extLst>
            <a:ext uri="{FF2B5EF4-FFF2-40B4-BE49-F238E27FC236}">
              <a16:creationId xmlns:a16="http://schemas.microsoft.com/office/drawing/2014/main" id="{B26AB882-CA00-4296-A647-D134A1D2D86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5" name="Text Box 2">
          <a:extLst>
            <a:ext uri="{FF2B5EF4-FFF2-40B4-BE49-F238E27FC236}">
              <a16:creationId xmlns:a16="http://schemas.microsoft.com/office/drawing/2014/main" id="{76CBF3DA-7D7D-44FC-8FD8-FFFF719790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6" name="Text Box 2">
          <a:extLst>
            <a:ext uri="{FF2B5EF4-FFF2-40B4-BE49-F238E27FC236}">
              <a16:creationId xmlns:a16="http://schemas.microsoft.com/office/drawing/2014/main" id="{D07D5CAD-8543-47A0-A228-F4BA87591FB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7" name="Text Box 2">
          <a:extLst>
            <a:ext uri="{FF2B5EF4-FFF2-40B4-BE49-F238E27FC236}">
              <a16:creationId xmlns:a16="http://schemas.microsoft.com/office/drawing/2014/main" id="{37A254C1-1FCC-4032-AF76-A856B6278D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28" name="Text Box 2">
          <a:extLst>
            <a:ext uri="{FF2B5EF4-FFF2-40B4-BE49-F238E27FC236}">
              <a16:creationId xmlns:a16="http://schemas.microsoft.com/office/drawing/2014/main" id="{0769B826-2DFB-4F67-B969-5119D4A0D4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29" name="Text Box 2">
          <a:extLst>
            <a:ext uri="{FF2B5EF4-FFF2-40B4-BE49-F238E27FC236}">
              <a16:creationId xmlns:a16="http://schemas.microsoft.com/office/drawing/2014/main" id="{D31E901B-9D1A-4010-A1CE-7E62A760E7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0" name="Text Box 2">
          <a:extLst>
            <a:ext uri="{FF2B5EF4-FFF2-40B4-BE49-F238E27FC236}">
              <a16:creationId xmlns:a16="http://schemas.microsoft.com/office/drawing/2014/main" id="{A623689D-B44E-494D-A2DB-880764AD1A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1" name="Text Box 2">
          <a:extLst>
            <a:ext uri="{FF2B5EF4-FFF2-40B4-BE49-F238E27FC236}">
              <a16:creationId xmlns:a16="http://schemas.microsoft.com/office/drawing/2014/main" id="{2017D501-AFD7-4F0F-A045-2456B89C28E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32" name="Text Box 2">
          <a:extLst>
            <a:ext uri="{FF2B5EF4-FFF2-40B4-BE49-F238E27FC236}">
              <a16:creationId xmlns:a16="http://schemas.microsoft.com/office/drawing/2014/main" id="{11ED5ABA-EEE6-4191-953E-9DE7BBB9A51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3" name="Text Box 2">
          <a:extLst>
            <a:ext uri="{FF2B5EF4-FFF2-40B4-BE49-F238E27FC236}">
              <a16:creationId xmlns:a16="http://schemas.microsoft.com/office/drawing/2014/main" id="{CE48CEFD-2481-4722-84B3-D1B309EA0BA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4" name="Text Box 2">
          <a:extLst>
            <a:ext uri="{FF2B5EF4-FFF2-40B4-BE49-F238E27FC236}">
              <a16:creationId xmlns:a16="http://schemas.microsoft.com/office/drawing/2014/main" id="{97D6BBAC-2A34-4604-92C7-EE9E348BB6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5" name="Text Box 2">
          <a:extLst>
            <a:ext uri="{FF2B5EF4-FFF2-40B4-BE49-F238E27FC236}">
              <a16:creationId xmlns:a16="http://schemas.microsoft.com/office/drawing/2014/main" id="{340C8CE2-4AD9-4E37-B711-56E7F9C7D6B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36" name="Text Box 2">
          <a:extLst>
            <a:ext uri="{FF2B5EF4-FFF2-40B4-BE49-F238E27FC236}">
              <a16:creationId xmlns:a16="http://schemas.microsoft.com/office/drawing/2014/main" id="{8428B2FB-DEEC-4B51-A101-B4B47B3004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7" name="Text Box 2">
          <a:extLst>
            <a:ext uri="{FF2B5EF4-FFF2-40B4-BE49-F238E27FC236}">
              <a16:creationId xmlns:a16="http://schemas.microsoft.com/office/drawing/2014/main" id="{BC1382EF-2466-441E-92EC-EC1AC4D759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8" name="Text Box 2">
          <a:extLst>
            <a:ext uri="{FF2B5EF4-FFF2-40B4-BE49-F238E27FC236}">
              <a16:creationId xmlns:a16="http://schemas.microsoft.com/office/drawing/2014/main" id="{C6F5C565-2229-4E78-8FC8-F675B619096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39" name="Text Box 2">
          <a:extLst>
            <a:ext uri="{FF2B5EF4-FFF2-40B4-BE49-F238E27FC236}">
              <a16:creationId xmlns:a16="http://schemas.microsoft.com/office/drawing/2014/main" id="{C5EFC3CD-D842-4C83-BE78-C89D403E6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40" name="Text Box 2">
          <a:extLst>
            <a:ext uri="{FF2B5EF4-FFF2-40B4-BE49-F238E27FC236}">
              <a16:creationId xmlns:a16="http://schemas.microsoft.com/office/drawing/2014/main" id="{28A7BDF4-5D78-4379-8208-579940B204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6F2AE824-A31F-47AD-BA00-7BAB8032884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2" name="Text Box 2">
          <a:extLst>
            <a:ext uri="{FF2B5EF4-FFF2-40B4-BE49-F238E27FC236}">
              <a16:creationId xmlns:a16="http://schemas.microsoft.com/office/drawing/2014/main" id="{7319526D-4C6E-4A05-9780-C22AE19CDA3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3" name="Text Box 2">
          <a:extLst>
            <a:ext uri="{FF2B5EF4-FFF2-40B4-BE49-F238E27FC236}">
              <a16:creationId xmlns:a16="http://schemas.microsoft.com/office/drawing/2014/main" id="{E74ECFCB-5951-446D-ACF3-161F35EA11C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44" name="Text Box 2">
          <a:extLst>
            <a:ext uri="{FF2B5EF4-FFF2-40B4-BE49-F238E27FC236}">
              <a16:creationId xmlns:a16="http://schemas.microsoft.com/office/drawing/2014/main" id="{2653F0C2-6580-46C5-9784-FB112947AC6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5" name="Text Box 2">
          <a:extLst>
            <a:ext uri="{FF2B5EF4-FFF2-40B4-BE49-F238E27FC236}">
              <a16:creationId xmlns:a16="http://schemas.microsoft.com/office/drawing/2014/main" id="{E5C6FC36-0BA1-497F-8321-889FBE6BA6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6" name="Text Box 2">
          <a:extLst>
            <a:ext uri="{FF2B5EF4-FFF2-40B4-BE49-F238E27FC236}">
              <a16:creationId xmlns:a16="http://schemas.microsoft.com/office/drawing/2014/main" id="{7F02AD07-BDA6-425D-B353-BEE0511ABA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7" name="Text Box 2">
          <a:extLst>
            <a:ext uri="{FF2B5EF4-FFF2-40B4-BE49-F238E27FC236}">
              <a16:creationId xmlns:a16="http://schemas.microsoft.com/office/drawing/2014/main" id="{C0FF8D1F-61FE-445A-96ED-79BC1D3B023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48" name="Text Box 2">
          <a:extLst>
            <a:ext uri="{FF2B5EF4-FFF2-40B4-BE49-F238E27FC236}">
              <a16:creationId xmlns:a16="http://schemas.microsoft.com/office/drawing/2014/main" id="{50C53169-F836-4A3A-AD21-91F4452377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49" name="Text Box 2">
          <a:extLst>
            <a:ext uri="{FF2B5EF4-FFF2-40B4-BE49-F238E27FC236}">
              <a16:creationId xmlns:a16="http://schemas.microsoft.com/office/drawing/2014/main" id="{74056E04-5B75-4A5A-B916-C15CEBFC27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50" name="Text Box 2">
          <a:extLst>
            <a:ext uri="{FF2B5EF4-FFF2-40B4-BE49-F238E27FC236}">
              <a16:creationId xmlns:a16="http://schemas.microsoft.com/office/drawing/2014/main" id="{F96033A0-5959-40E6-B01A-DF16DFBF8CB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51" name="Text Box 2">
          <a:extLst>
            <a:ext uri="{FF2B5EF4-FFF2-40B4-BE49-F238E27FC236}">
              <a16:creationId xmlns:a16="http://schemas.microsoft.com/office/drawing/2014/main" id="{62980F2B-85AC-4C1A-9B8A-5B6F7717EBD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2" name="Text Box 2">
          <a:extLst>
            <a:ext uri="{FF2B5EF4-FFF2-40B4-BE49-F238E27FC236}">
              <a16:creationId xmlns:a16="http://schemas.microsoft.com/office/drawing/2014/main" id="{461A8CBF-6C96-4AD0-B2E7-8FC127AB4E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3" name="Text Box 2">
          <a:extLst>
            <a:ext uri="{FF2B5EF4-FFF2-40B4-BE49-F238E27FC236}">
              <a16:creationId xmlns:a16="http://schemas.microsoft.com/office/drawing/2014/main" id="{EEEF1DE2-2FBF-4310-9AD7-0EF32B6D99E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7E6DC93C-9F09-4B49-A3C6-5DCA8DA1123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5" name="Text Box 2">
          <a:extLst>
            <a:ext uri="{FF2B5EF4-FFF2-40B4-BE49-F238E27FC236}">
              <a16:creationId xmlns:a16="http://schemas.microsoft.com/office/drawing/2014/main" id="{03CCD508-0ACB-4882-80E2-E42D51F66C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6" name="Text Box 2">
          <a:extLst>
            <a:ext uri="{FF2B5EF4-FFF2-40B4-BE49-F238E27FC236}">
              <a16:creationId xmlns:a16="http://schemas.microsoft.com/office/drawing/2014/main" id="{1F72FB70-A6F8-4C28-BEEA-B879F7DD22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B6EC1136-FB6F-46A3-9748-8020D5F501A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8" name="Text Box 2">
          <a:extLst>
            <a:ext uri="{FF2B5EF4-FFF2-40B4-BE49-F238E27FC236}">
              <a16:creationId xmlns:a16="http://schemas.microsoft.com/office/drawing/2014/main" id="{1171C663-49B4-41EC-B1A2-3D810463BE5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59" name="Text Box 2">
          <a:extLst>
            <a:ext uri="{FF2B5EF4-FFF2-40B4-BE49-F238E27FC236}">
              <a16:creationId xmlns:a16="http://schemas.microsoft.com/office/drawing/2014/main" id="{AE79E02D-3DB3-4774-8EE5-7BB0D20A74A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0" name="Text Box 2">
          <a:extLst>
            <a:ext uri="{FF2B5EF4-FFF2-40B4-BE49-F238E27FC236}">
              <a16:creationId xmlns:a16="http://schemas.microsoft.com/office/drawing/2014/main" id="{F0995CBD-A9B2-45BE-A89B-35044F1C2FC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1" name="Text Box 2">
          <a:extLst>
            <a:ext uri="{FF2B5EF4-FFF2-40B4-BE49-F238E27FC236}">
              <a16:creationId xmlns:a16="http://schemas.microsoft.com/office/drawing/2014/main" id="{BBC73A0B-4BB2-4DE1-9F7C-8D28B1C05C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2" name="Text Box 2">
          <a:extLst>
            <a:ext uri="{FF2B5EF4-FFF2-40B4-BE49-F238E27FC236}">
              <a16:creationId xmlns:a16="http://schemas.microsoft.com/office/drawing/2014/main" id="{2F108042-46D8-427C-BCB3-47F8875F2A8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3" name="Text Box 2">
          <a:extLst>
            <a:ext uri="{FF2B5EF4-FFF2-40B4-BE49-F238E27FC236}">
              <a16:creationId xmlns:a16="http://schemas.microsoft.com/office/drawing/2014/main" id="{053B9BA4-5EC0-48FD-B2C2-BE338DD4D0F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4" name="Text Box 2">
          <a:extLst>
            <a:ext uri="{FF2B5EF4-FFF2-40B4-BE49-F238E27FC236}">
              <a16:creationId xmlns:a16="http://schemas.microsoft.com/office/drawing/2014/main" id="{0295205F-BF3B-4B93-93D9-013980C0D43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5" name="Text Box 2">
          <a:extLst>
            <a:ext uri="{FF2B5EF4-FFF2-40B4-BE49-F238E27FC236}">
              <a16:creationId xmlns:a16="http://schemas.microsoft.com/office/drawing/2014/main" id="{73ED0FDD-86D4-4D04-B737-802D09647E3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66" name="Text Box 2">
          <a:extLst>
            <a:ext uri="{FF2B5EF4-FFF2-40B4-BE49-F238E27FC236}">
              <a16:creationId xmlns:a16="http://schemas.microsoft.com/office/drawing/2014/main" id="{CC0B1091-7C1D-4087-8DCF-03E4BE8C005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67" name="Text Box 2">
          <a:extLst>
            <a:ext uri="{FF2B5EF4-FFF2-40B4-BE49-F238E27FC236}">
              <a16:creationId xmlns:a16="http://schemas.microsoft.com/office/drawing/2014/main" id="{B04CE9D2-19BE-44CD-B63B-E2487F55AD9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C661AA08-C379-47D2-A147-BF8E21D0024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69" name="Text Box 2">
          <a:extLst>
            <a:ext uri="{FF2B5EF4-FFF2-40B4-BE49-F238E27FC236}">
              <a16:creationId xmlns:a16="http://schemas.microsoft.com/office/drawing/2014/main" id="{5CF0AB1F-3A04-4AD7-B028-F6BEC55D4F0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70" name="Text Box 2">
          <a:extLst>
            <a:ext uri="{FF2B5EF4-FFF2-40B4-BE49-F238E27FC236}">
              <a16:creationId xmlns:a16="http://schemas.microsoft.com/office/drawing/2014/main" id="{19CD967A-98F9-40DA-BB73-EF89CF0DA19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1" name="Text Box 2">
          <a:extLst>
            <a:ext uri="{FF2B5EF4-FFF2-40B4-BE49-F238E27FC236}">
              <a16:creationId xmlns:a16="http://schemas.microsoft.com/office/drawing/2014/main" id="{9AD68C5B-6486-4683-964E-25897946E0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2" name="Text Box 2">
          <a:extLst>
            <a:ext uri="{FF2B5EF4-FFF2-40B4-BE49-F238E27FC236}">
              <a16:creationId xmlns:a16="http://schemas.microsoft.com/office/drawing/2014/main" id="{6617F995-205E-434E-85EA-02473F5494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3" name="Text Box 2">
          <a:extLst>
            <a:ext uri="{FF2B5EF4-FFF2-40B4-BE49-F238E27FC236}">
              <a16:creationId xmlns:a16="http://schemas.microsoft.com/office/drawing/2014/main" id="{F003DD72-CA79-4EBF-963B-BE019E8C7B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4" name="Text Box 2">
          <a:extLst>
            <a:ext uri="{FF2B5EF4-FFF2-40B4-BE49-F238E27FC236}">
              <a16:creationId xmlns:a16="http://schemas.microsoft.com/office/drawing/2014/main" id="{9F9994BC-F83B-4108-AAF6-99AAC04E9D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5" name="Text Box 2">
          <a:extLst>
            <a:ext uri="{FF2B5EF4-FFF2-40B4-BE49-F238E27FC236}">
              <a16:creationId xmlns:a16="http://schemas.microsoft.com/office/drawing/2014/main" id="{E52F8375-1B45-442E-9817-A45DC4AEFA1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6" name="Text Box 2">
          <a:extLst>
            <a:ext uri="{FF2B5EF4-FFF2-40B4-BE49-F238E27FC236}">
              <a16:creationId xmlns:a16="http://schemas.microsoft.com/office/drawing/2014/main" id="{A03DEEE7-A236-4561-ACA6-020D5B0A2F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7" name="Text Box 2">
          <a:extLst>
            <a:ext uri="{FF2B5EF4-FFF2-40B4-BE49-F238E27FC236}">
              <a16:creationId xmlns:a16="http://schemas.microsoft.com/office/drawing/2014/main" id="{B9696BAD-CB3F-4866-8F28-F3E80E32D8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8" name="Text Box 2">
          <a:extLst>
            <a:ext uri="{FF2B5EF4-FFF2-40B4-BE49-F238E27FC236}">
              <a16:creationId xmlns:a16="http://schemas.microsoft.com/office/drawing/2014/main" id="{6435B816-52E4-49E3-9C1A-43280AAB405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74B9173E-C189-4585-89FE-BE6CB7305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0" name="Text Box 2">
          <a:extLst>
            <a:ext uri="{FF2B5EF4-FFF2-40B4-BE49-F238E27FC236}">
              <a16:creationId xmlns:a16="http://schemas.microsoft.com/office/drawing/2014/main" id="{4E18AF63-A8B8-4244-B9CB-EB0229B95F5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1" name="Text Box 2">
          <a:extLst>
            <a:ext uri="{FF2B5EF4-FFF2-40B4-BE49-F238E27FC236}">
              <a16:creationId xmlns:a16="http://schemas.microsoft.com/office/drawing/2014/main" id="{13119E16-C6C1-4991-8D4B-85D9A7C766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F2BBA8BB-F497-429C-B04D-9D21D619BF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3" name="Text Box 2">
          <a:extLst>
            <a:ext uri="{FF2B5EF4-FFF2-40B4-BE49-F238E27FC236}">
              <a16:creationId xmlns:a16="http://schemas.microsoft.com/office/drawing/2014/main" id="{1731D9C1-3D1F-4BD7-995E-3315A98102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4" name="Text Box 2">
          <a:extLst>
            <a:ext uri="{FF2B5EF4-FFF2-40B4-BE49-F238E27FC236}">
              <a16:creationId xmlns:a16="http://schemas.microsoft.com/office/drawing/2014/main" id="{6DD7182E-6DA6-4BB0-ACEF-1CB515039CF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5" name="Text Box 2">
          <a:extLst>
            <a:ext uri="{FF2B5EF4-FFF2-40B4-BE49-F238E27FC236}">
              <a16:creationId xmlns:a16="http://schemas.microsoft.com/office/drawing/2014/main" id="{F1C03742-6C6F-4B27-87B7-78F2C54021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D5433E9C-5B1F-49D6-80F2-12B9C8849C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7" name="Text Box 2">
          <a:extLst>
            <a:ext uri="{FF2B5EF4-FFF2-40B4-BE49-F238E27FC236}">
              <a16:creationId xmlns:a16="http://schemas.microsoft.com/office/drawing/2014/main" id="{247AE0AF-2F61-4AC3-8B42-3838CEBCD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688" name="Text Box 2">
          <a:extLst>
            <a:ext uri="{FF2B5EF4-FFF2-40B4-BE49-F238E27FC236}">
              <a16:creationId xmlns:a16="http://schemas.microsoft.com/office/drawing/2014/main" id="{7451CC62-FFFD-4418-83E9-D879B1CED7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89" name="Text Box 2">
          <a:extLst>
            <a:ext uri="{FF2B5EF4-FFF2-40B4-BE49-F238E27FC236}">
              <a16:creationId xmlns:a16="http://schemas.microsoft.com/office/drawing/2014/main" id="{C12436F7-486F-4141-8708-C1B805F1A31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0" name="Text Box 2">
          <a:extLst>
            <a:ext uri="{FF2B5EF4-FFF2-40B4-BE49-F238E27FC236}">
              <a16:creationId xmlns:a16="http://schemas.microsoft.com/office/drawing/2014/main" id="{EC01D73A-F56A-4684-9DE8-A84611AE36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EE1578EA-A0A9-462E-9B30-5DC7197521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2" name="Text Box 2">
          <a:extLst>
            <a:ext uri="{FF2B5EF4-FFF2-40B4-BE49-F238E27FC236}">
              <a16:creationId xmlns:a16="http://schemas.microsoft.com/office/drawing/2014/main" id="{098657C7-D903-4B1E-B114-EFD27326C2E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93" name="Text Box 2">
          <a:extLst>
            <a:ext uri="{FF2B5EF4-FFF2-40B4-BE49-F238E27FC236}">
              <a16:creationId xmlns:a16="http://schemas.microsoft.com/office/drawing/2014/main" id="{5DEF94DD-D038-4FFD-80DA-052805D33F7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11BCCA4E-0830-41B0-93A9-EA89DD47BDD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88DBF25A-5BDD-493E-AACF-12E9B7AEBD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91DE2A98-13B5-4002-89BA-35A6E39655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697" name="Text Box 2">
          <a:extLst>
            <a:ext uri="{FF2B5EF4-FFF2-40B4-BE49-F238E27FC236}">
              <a16:creationId xmlns:a16="http://schemas.microsoft.com/office/drawing/2014/main" id="{1067C049-64E3-4F38-B780-F3811B1488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8" name="Text Box 2">
          <a:extLst>
            <a:ext uri="{FF2B5EF4-FFF2-40B4-BE49-F238E27FC236}">
              <a16:creationId xmlns:a16="http://schemas.microsoft.com/office/drawing/2014/main" id="{2840295D-6462-4576-933E-CA58DAA7943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699" name="Text Box 2">
          <a:extLst>
            <a:ext uri="{FF2B5EF4-FFF2-40B4-BE49-F238E27FC236}">
              <a16:creationId xmlns:a16="http://schemas.microsoft.com/office/drawing/2014/main" id="{F9B99D0D-B0F8-48E9-BAA4-97658F954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0" name="Text Box 2">
          <a:extLst>
            <a:ext uri="{FF2B5EF4-FFF2-40B4-BE49-F238E27FC236}">
              <a16:creationId xmlns:a16="http://schemas.microsoft.com/office/drawing/2014/main" id="{C07AB25D-B04A-4D78-8B16-64B04D02365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01" name="Text Box 2">
          <a:extLst>
            <a:ext uri="{FF2B5EF4-FFF2-40B4-BE49-F238E27FC236}">
              <a16:creationId xmlns:a16="http://schemas.microsoft.com/office/drawing/2014/main" id="{BBE41E40-9A82-47EC-AE7A-DEE30503365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F426855E-E535-49D6-B935-2C76F6F6C80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3" name="Text Box 2">
          <a:extLst>
            <a:ext uri="{FF2B5EF4-FFF2-40B4-BE49-F238E27FC236}">
              <a16:creationId xmlns:a16="http://schemas.microsoft.com/office/drawing/2014/main" id="{0129E2E1-5204-45E6-873C-C0E07D1A261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DCFA71B7-9CD9-4CA3-A1E8-08F066D82F6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05" name="Text Box 2">
          <a:extLst>
            <a:ext uri="{FF2B5EF4-FFF2-40B4-BE49-F238E27FC236}">
              <a16:creationId xmlns:a16="http://schemas.microsoft.com/office/drawing/2014/main" id="{7465C463-93E9-4D25-B4C6-96FCB87123B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6" name="Text Box 2">
          <a:extLst>
            <a:ext uri="{FF2B5EF4-FFF2-40B4-BE49-F238E27FC236}">
              <a16:creationId xmlns:a16="http://schemas.microsoft.com/office/drawing/2014/main" id="{A16E3BBA-DC5F-484A-8FBE-182E5CC24FE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7" name="Text Box 2">
          <a:extLst>
            <a:ext uri="{FF2B5EF4-FFF2-40B4-BE49-F238E27FC236}">
              <a16:creationId xmlns:a16="http://schemas.microsoft.com/office/drawing/2014/main" id="{D0109744-86E9-4985-984F-39F72CDCF8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08" name="Text Box 2">
          <a:extLst>
            <a:ext uri="{FF2B5EF4-FFF2-40B4-BE49-F238E27FC236}">
              <a16:creationId xmlns:a16="http://schemas.microsoft.com/office/drawing/2014/main" id="{542EDB06-189F-47E2-B310-7BDF5FA81E1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09" name="Text Box 2">
          <a:extLst>
            <a:ext uri="{FF2B5EF4-FFF2-40B4-BE49-F238E27FC236}">
              <a16:creationId xmlns:a16="http://schemas.microsoft.com/office/drawing/2014/main" id="{89200A88-2307-44F7-BDFA-DB04457EAB1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0" name="Text Box 2">
          <a:extLst>
            <a:ext uri="{FF2B5EF4-FFF2-40B4-BE49-F238E27FC236}">
              <a16:creationId xmlns:a16="http://schemas.microsoft.com/office/drawing/2014/main" id="{AB2C6228-1003-432C-8964-D24A28C270A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1" name="Text Box 2">
          <a:extLst>
            <a:ext uri="{FF2B5EF4-FFF2-40B4-BE49-F238E27FC236}">
              <a16:creationId xmlns:a16="http://schemas.microsoft.com/office/drawing/2014/main" id="{81D89D9E-D0A5-4BA4-A2B9-9A1A3900F40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8CCEDDB7-4B6D-4C51-A1AA-22985F9818D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E274C110-AFD5-45C9-A1FA-149CD605862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4" name="Text Box 2">
          <a:extLst>
            <a:ext uri="{FF2B5EF4-FFF2-40B4-BE49-F238E27FC236}">
              <a16:creationId xmlns:a16="http://schemas.microsoft.com/office/drawing/2014/main" id="{777202AA-6DCE-41C9-9219-196DE64ACEE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1A37DF27-D126-4661-A64C-D4311FDD2E4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6" name="Text Box 2">
          <a:extLst>
            <a:ext uri="{FF2B5EF4-FFF2-40B4-BE49-F238E27FC236}">
              <a16:creationId xmlns:a16="http://schemas.microsoft.com/office/drawing/2014/main" id="{334C760B-1C9F-4A0D-8373-E47A4A2429A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17" name="Text Box 2">
          <a:extLst>
            <a:ext uri="{FF2B5EF4-FFF2-40B4-BE49-F238E27FC236}">
              <a16:creationId xmlns:a16="http://schemas.microsoft.com/office/drawing/2014/main" id="{595FA516-F7E1-463B-AD6D-378B8E6D100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8" name="Text Box 2">
          <a:extLst>
            <a:ext uri="{FF2B5EF4-FFF2-40B4-BE49-F238E27FC236}">
              <a16:creationId xmlns:a16="http://schemas.microsoft.com/office/drawing/2014/main" id="{73469923-8AD3-4C14-B79B-DA4E848C71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19" name="Text Box 2">
          <a:extLst>
            <a:ext uri="{FF2B5EF4-FFF2-40B4-BE49-F238E27FC236}">
              <a16:creationId xmlns:a16="http://schemas.microsoft.com/office/drawing/2014/main" id="{CD4C7524-C460-4FDD-80B0-0DDA4E911EE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0" name="Text Box 2">
          <a:extLst>
            <a:ext uri="{FF2B5EF4-FFF2-40B4-BE49-F238E27FC236}">
              <a16:creationId xmlns:a16="http://schemas.microsoft.com/office/drawing/2014/main" id="{88C21158-83F7-4EED-9C6C-D62A08543E6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2FB4FB0F-C168-451E-A238-3D8F2E956A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056D72A7-F476-48E6-9EE9-69873406588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3" name="Text Box 2">
          <a:extLst>
            <a:ext uri="{FF2B5EF4-FFF2-40B4-BE49-F238E27FC236}">
              <a16:creationId xmlns:a16="http://schemas.microsoft.com/office/drawing/2014/main" id="{36734331-E26F-4E44-8545-74C4425D8C2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24" name="Text Box 2">
          <a:extLst>
            <a:ext uri="{FF2B5EF4-FFF2-40B4-BE49-F238E27FC236}">
              <a16:creationId xmlns:a16="http://schemas.microsoft.com/office/drawing/2014/main" id="{BC88274A-10D1-4FDC-BBB4-D0FF4E2884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5" name="Text Box 2">
          <a:extLst>
            <a:ext uri="{FF2B5EF4-FFF2-40B4-BE49-F238E27FC236}">
              <a16:creationId xmlns:a16="http://schemas.microsoft.com/office/drawing/2014/main" id="{97699261-219A-40D4-ADB5-F36B5A54F37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6" name="Text Box 2">
          <a:extLst>
            <a:ext uri="{FF2B5EF4-FFF2-40B4-BE49-F238E27FC236}">
              <a16:creationId xmlns:a16="http://schemas.microsoft.com/office/drawing/2014/main" id="{AD4A7ADF-B25F-4C1B-BBCA-FC472C42418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50D7B429-0F88-4F74-8501-C51FCBED69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8" name="Text Box 2">
          <a:extLst>
            <a:ext uri="{FF2B5EF4-FFF2-40B4-BE49-F238E27FC236}">
              <a16:creationId xmlns:a16="http://schemas.microsoft.com/office/drawing/2014/main" id="{2F98FBF7-590C-40F8-BBBA-BBC59CF5665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29" name="Text Box 2">
          <a:extLst>
            <a:ext uri="{FF2B5EF4-FFF2-40B4-BE49-F238E27FC236}">
              <a16:creationId xmlns:a16="http://schemas.microsoft.com/office/drawing/2014/main" id="{7A12096A-6EE2-4B28-902B-6CDC3577B5D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0" name="Text Box 2">
          <a:extLst>
            <a:ext uri="{FF2B5EF4-FFF2-40B4-BE49-F238E27FC236}">
              <a16:creationId xmlns:a16="http://schemas.microsoft.com/office/drawing/2014/main" id="{5D960147-3238-412C-B428-DADBCC3A443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1" name="Text Box 2">
          <a:extLst>
            <a:ext uri="{FF2B5EF4-FFF2-40B4-BE49-F238E27FC236}">
              <a16:creationId xmlns:a16="http://schemas.microsoft.com/office/drawing/2014/main" id="{A5719443-ABF8-4FC0-83A7-96F87D2C1B1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2" name="Text Box 2">
          <a:extLst>
            <a:ext uri="{FF2B5EF4-FFF2-40B4-BE49-F238E27FC236}">
              <a16:creationId xmlns:a16="http://schemas.microsoft.com/office/drawing/2014/main" id="{DF4A191D-7918-4FB5-82FB-CA58D51FE22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3" name="Text Box 2">
          <a:extLst>
            <a:ext uri="{FF2B5EF4-FFF2-40B4-BE49-F238E27FC236}">
              <a16:creationId xmlns:a16="http://schemas.microsoft.com/office/drawing/2014/main" id="{50762D22-751B-43C8-AA22-1EFE693C406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4" name="Text Box 2">
          <a:extLst>
            <a:ext uri="{FF2B5EF4-FFF2-40B4-BE49-F238E27FC236}">
              <a16:creationId xmlns:a16="http://schemas.microsoft.com/office/drawing/2014/main" id="{6916A3F9-898E-4F08-A329-FD8CBF9E48B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72C48BDC-7F95-47A2-BA73-26B86234FB9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6" name="Text Box 2">
          <a:extLst>
            <a:ext uri="{FF2B5EF4-FFF2-40B4-BE49-F238E27FC236}">
              <a16:creationId xmlns:a16="http://schemas.microsoft.com/office/drawing/2014/main" id="{9988277A-384E-4E5C-A465-05C7AAF3FBF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7" name="Text Box 2">
          <a:extLst>
            <a:ext uri="{FF2B5EF4-FFF2-40B4-BE49-F238E27FC236}">
              <a16:creationId xmlns:a16="http://schemas.microsoft.com/office/drawing/2014/main" id="{6BE36778-B2DF-4F64-AD99-F1A9047BE82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9B2B24F7-3EAF-4868-B76B-A91D1443905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39" name="Text Box 2">
          <a:extLst>
            <a:ext uri="{FF2B5EF4-FFF2-40B4-BE49-F238E27FC236}">
              <a16:creationId xmlns:a16="http://schemas.microsoft.com/office/drawing/2014/main" id="{6C74ABF6-3108-4EAC-A7C3-9D97F62C7F7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40" name="Text Box 2">
          <a:extLst>
            <a:ext uri="{FF2B5EF4-FFF2-40B4-BE49-F238E27FC236}">
              <a16:creationId xmlns:a16="http://schemas.microsoft.com/office/drawing/2014/main" id="{644400A6-9089-4335-9F6C-107A9A0D5A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41" name="Text Box 2">
          <a:extLst>
            <a:ext uri="{FF2B5EF4-FFF2-40B4-BE49-F238E27FC236}">
              <a16:creationId xmlns:a16="http://schemas.microsoft.com/office/drawing/2014/main" id="{CD7A038A-BBA8-4FF9-AB15-01F75037B33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42" name="Text Box 2">
          <a:extLst>
            <a:ext uri="{FF2B5EF4-FFF2-40B4-BE49-F238E27FC236}">
              <a16:creationId xmlns:a16="http://schemas.microsoft.com/office/drawing/2014/main" id="{7197ED47-7B9A-4BA4-AC86-C2D9504720F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43" name="Text Box 2">
          <a:extLst>
            <a:ext uri="{FF2B5EF4-FFF2-40B4-BE49-F238E27FC236}">
              <a16:creationId xmlns:a16="http://schemas.microsoft.com/office/drawing/2014/main" id="{7E84DAF4-EE44-49E2-8899-57FD0075F8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4" name="Text Box 2">
          <a:extLst>
            <a:ext uri="{FF2B5EF4-FFF2-40B4-BE49-F238E27FC236}">
              <a16:creationId xmlns:a16="http://schemas.microsoft.com/office/drawing/2014/main" id="{901E7C91-A01A-481D-B017-0808D552C4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92C7B874-6ABC-4037-B477-EF5A211551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D3935332-A850-4C87-81DD-BD0ABA88F2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7" name="Text Box 2">
          <a:extLst>
            <a:ext uri="{FF2B5EF4-FFF2-40B4-BE49-F238E27FC236}">
              <a16:creationId xmlns:a16="http://schemas.microsoft.com/office/drawing/2014/main" id="{6555ABF6-DF69-49F0-B61F-80C76A53E5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8" name="Text Box 2">
          <a:extLst>
            <a:ext uri="{FF2B5EF4-FFF2-40B4-BE49-F238E27FC236}">
              <a16:creationId xmlns:a16="http://schemas.microsoft.com/office/drawing/2014/main" id="{E986E817-A041-4215-B5D7-E95E3830891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F8393C6E-84E9-444A-9354-686C3017FA4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0" name="Text Box 2">
          <a:extLst>
            <a:ext uri="{FF2B5EF4-FFF2-40B4-BE49-F238E27FC236}">
              <a16:creationId xmlns:a16="http://schemas.microsoft.com/office/drawing/2014/main" id="{9C3E2DE1-A22C-446A-B52A-F0F1AC25104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1" name="Text Box 2">
          <a:extLst>
            <a:ext uri="{FF2B5EF4-FFF2-40B4-BE49-F238E27FC236}">
              <a16:creationId xmlns:a16="http://schemas.microsoft.com/office/drawing/2014/main" id="{67569F96-C324-4906-A161-752A7AF3AAE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1B0CF43D-E578-4D18-8036-DAF7672898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3" name="Text Box 2">
          <a:extLst>
            <a:ext uri="{FF2B5EF4-FFF2-40B4-BE49-F238E27FC236}">
              <a16:creationId xmlns:a16="http://schemas.microsoft.com/office/drawing/2014/main" id="{FD5DDBBD-9613-4DD3-9173-971A441836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BAD48EFD-0FD7-4A17-80A5-3FCC1041292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55" name="Text Box 2">
          <a:extLst>
            <a:ext uri="{FF2B5EF4-FFF2-40B4-BE49-F238E27FC236}">
              <a16:creationId xmlns:a16="http://schemas.microsoft.com/office/drawing/2014/main" id="{6E3D6A0B-7EC2-433E-89CD-2DB56568CD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756" name="Text Box 2">
          <a:extLst>
            <a:ext uri="{FF2B5EF4-FFF2-40B4-BE49-F238E27FC236}">
              <a16:creationId xmlns:a16="http://schemas.microsoft.com/office/drawing/2014/main" id="{F7ED217E-3A3B-46FD-AF60-129455F4F4E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57" name="Text Box 2">
          <a:extLst>
            <a:ext uri="{FF2B5EF4-FFF2-40B4-BE49-F238E27FC236}">
              <a16:creationId xmlns:a16="http://schemas.microsoft.com/office/drawing/2014/main" id="{ED111C41-40C1-472B-90BE-470D4DD9FF7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58" name="Text Box 2">
          <a:extLst>
            <a:ext uri="{FF2B5EF4-FFF2-40B4-BE49-F238E27FC236}">
              <a16:creationId xmlns:a16="http://schemas.microsoft.com/office/drawing/2014/main" id="{69831545-5DAE-4682-9370-A0BCB02422B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59" name="Text Box 2">
          <a:extLst>
            <a:ext uri="{FF2B5EF4-FFF2-40B4-BE49-F238E27FC236}">
              <a16:creationId xmlns:a16="http://schemas.microsoft.com/office/drawing/2014/main" id="{B834F9BC-152D-4EF9-8EBC-1D40BE8D28F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0" name="Text Box 2">
          <a:extLst>
            <a:ext uri="{FF2B5EF4-FFF2-40B4-BE49-F238E27FC236}">
              <a16:creationId xmlns:a16="http://schemas.microsoft.com/office/drawing/2014/main" id="{96EF6B0B-D53E-448D-B04C-3C6CDE8E62E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1" name="Text Box 2">
          <a:extLst>
            <a:ext uri="{FF2B5EF4-FFF2-40B4-BE49-F238E27FC236}">
              <a16:creationId xmlns:a16="http://schemas.microsoft.com/office/drawing/2014/main" id="{AD3CD5EC-4F18-4F0F-9D04-A1C2F78369A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2" name="Text Box 2">
          <a:extLst>
            <a:ext uri="{FF2B5EF4-FFF2-40B4-BE49-F238E27FC236}">
              <a16:creationId xmlns:a16="http://schemas.microsoft.com/office/drawing/2014/main" id="{16C1A78D-5DB4-4D07-80DE-B226AADBC62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C89C18F5-2ED1-41D5-95D1-C8446D30EBB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64" name="Text Box 2">
          <a:extLst>
            <a:ext uri="{FF2B5EF4-FFF2-40B4-BE49-F238E27FC236}">
              <a16:creationId xmlns:a16="http://schemas.microsoft.com/office/drawing/2014/main" id="{484E78B0-C476-458F-8EBB-3344B91D784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65" name="Text Box 2">
          <a:extLst>
            <a:ext uri="{FF2B5EF4-FFF2-40B4-BE49-F238E27FC236}">
              <a16:creationId xmlns:a16="http://schemas.microsoft.com/office/drawing/2014/main" id="{2CB2F368-AF67-4F8C-8457-078ED765E2F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66" name="Text Box 2">
          <a:extLst>
            <a:ext uri="{FF2B5EF4-FFF2-40B4-BE49-F238E27FC236}">
              <a16:creationId xmlns:a16="http://schemas.microsoft.com/office/drawing/2014/main" id="{34A96C82-58D0-4CE2-83B8-209C1CBB3D4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3335BA16-FAEC-48EA-B315-94A93742B8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8" name="Text Box 2">
          <a:extLst>
            <a:ext uri="{FF2B5EF4-FFF2-40B4-BE49-F238E27FC236}">
              <a16:creationId xmlns:a16="http://schemas.microsoft.com/office/drawing/2014/main" id="{FAD2D304-09F5-4013-9C00-283B98BC013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769" name="Text Box 2">
          <a:extLst>
            <a:ext uri="{FF2B5EF4-FFF2-40B4-BE49-F238E27FC236}">
              <a16:creationId xmlns:a16="http://schemas.microsoft.com/office/drawing/2014/main" id="{7067797D-DFD4-4CED-8BC7-E68D3D78E19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770" name="Text Box 2">
          <a:extLst>
            <a:ext uri="{FF2B5EF4-FFF2-40B4-BE49-F238E27FC236}">
              <a16:creationId xmlns:a16="http://schemas.microsoft.com/office/drawing/2014/main" id="{EB8ECB56-C6E1-488D-8349-5DB1A8BE886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9187FA7E-BD76-49BB-B221-031CDEA87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72" name="Text Box 2">
          <a:extLst>
            <a:ext uri="{FF2B5EF4-FFF2-40B4-BE49-F238E27FC236}">
              <a16:creationId xmlns:a16="http://schemas.microsoft.com/office/drawing/2014/main" id="{CA2914B0-DACA-4842-97E8-53047F95A80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773" name="Text Box 2">
          <a:extLst>
            <a:ext uri="{FF2B5EF4-FFF2-40B4-BE49-F238E27FC236}">
              <a16:creationId xmlns:a16="http://schemas.microsoft.com/office/drawing/2014/main" id="{7E7F22FA-829B-4E2D-9D94-3AA586626F9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74" name="Text Box 2">
          <a:extLst>
            <a:ext uri="{FF2B5EF4-FFF2-40B4-BE49-F238E27FC236}">
              <a16:creationId xmlns:a16="http://schemas.microsoft.com/office/drawing/2014/main" id="{CFAC66E4-66DC-4DAA-9E36-F4FEDEB0FE5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5" name="Text Box 2">
          <a:extLst>
            <a:ext uri="{FF2B5EF4-FFF2-40B4-BE49-F238E27FC236}">
              <a16:creationId xmlns:a16="http://schemas.microsoft.com/office/drawing/2014/main" id="{2A2E6A23-DE83-4FA4-9B1B-ABF8792141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6" name="Text Box 2">
          <a:extLst>
            <a:ext uri="{FF2B5EF4-FFF2-40B4-BE49-F238E27FC236}">
              <a16:creationId xmlns:a16="http://schemas.microsoft.com/office/drawing/2014/main" id="{B914BD27-AD9F-4981-9EFE-B6DDD0342A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7" name="Text Box 2">
          <a:extLst>
            <a:ext uri="{FF2B5EF4-FFF2-40B4-BE49-F238E27FC236}">
              <a16:creationId xmlns:a16="http://schemas.microsoft.com/office/drawing/2014/main" id="{CED4FA89-CC57-4184-ACEE-BE25B19B0B3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78" name="Text Box 2">
          <a:extLst>
            <a:ext uri="{FF2B5EF4-FFF2-40B4-BE49-F238E27FC236}">
              <a16:creationId xmlns:a16="http://schemas.microsoft.com/office/drawing/2014/main" id="{0B05CF03-F6F3-4C58-92D4-7BE8261E6B0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CC612E93-15C6-461F-B072-6A1F1DB095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0" name="Text Box 2">
          <a:extLst>
            <a:ext uri="{FF2B5EF4-FFF2-40B4-BE49-F238E27FC236}">
              <a16:creationId xmlns:a16="http://schemas.microsoft.com/office/drawing/2014/main" id="{6E9604CE-81EA-4D72-91A0-DA397C4C613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1" name="Text Box 2">
          <a:extLst>
            <a:ext uri="{FF2B5EF4-FFF2-40B4-BE49-F238E27FC236}">
              <a16:creationId xmlns:a16="http://schemas.microsoft.com/office/drawing/2014/main" id="{CDB9F78D-643B-43A4-931A-76E0EEF2E91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82" name="Text Box 2">
          <a:extLst>
            <a:ext uri="{FF2B5EF4-FFF2-40B4-BE49-F238E27FC236}">
              <a16:creationId xmlns:a16="http://schemas.microsoft.com/office/drawing/2014/main" id="{AB19362E-FF18-4A57-B9FF-7BA9AECAB1E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3" name="Text Box 2">
          <a:extLst>
            <a:ext uri="{FF2B5EF4-FFF2-40B4-BE49-F238E27FC236}">
              <a16:creationId xmlns:a16="http://schemas.microsoft.com/office/drawing/2014/main" id="{82C029CE-E3BB-4597-9F5F-FEA9B8DF00A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4" name="Text Box 2">
          <a:extLst>
            <a:ext uri="{FF2B5EF4-FFF2-40B4-BE49-F238E27FC236}">
              <a16:creationId xmlns:a16="http://schemas.microsoft.com/office/drawing/2014/main" id="{2091C6A9-17F3-4DC0-9B52-8717F5C673A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5" name="Text Box 2">
          <a:extLst>
            <a:ext uri="{FF2B5EF4-FFF2-40B4-BE49-F238E27FC236}">
              <a16:creationId xmlns:a16="http://schemas.microsoft.com/office/drawing/2014/main" id="{A2B79119-8830-4BB2-962F-671DE42BDD8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86" name="Text Box 2">
          <a:extLst>
            <a:ext uri="{FF2B5EF4-FFF2-40B4-BE49-F238E27FC236}">
              <a16:creationId xmlns:a16="http://schemas.microsoft.com/office/drawing/2014/main" id="{A9FD218C-06A3-4552-BAD8-3BFE25EB7CB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7" name="Text Box 2">
          <a:extLst>
            <a:ext uri="{FF2B5EF4-FFF2-40B4-BE49-F238E27FC236}">
              <a16:creationId xmlns:a16="http://schemas.microsoft.com/office/drawing/2014/main" id="{04B0A483-FD72-4661-8976-550FC05DC04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3A6CD2C9-D0C6-4137-A130-BEAF10FA069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89" name="Text Box 2">
          <a:extLst>
            <a:ext uri="{FF2B5EF4-FFF2-40B4-BE49-F238E27FC236}">
              <a16:creationId xmlns:a16="http://schemas.microsoft.com/office/drawing/2014/main" id="{8FE12FC3-59CD-45EB-BF01-9684828582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90" name="Text Box 2">
          <a:extLst>
            <a:ext uri="{FF2B5EF4-FFF2-40B4-BE49-F238E27FC236}">
              <a16:creationId xmlns:a16="http://schemas.microsoft.com/office/drawing/2014/main" id="{421317E1-0085-495B-B2E6-6E21A8CB37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1" name="Text Box 2">
          <a:extLst>
            <a:ext uri="{FF2B5EF4-FFF2-40B4-BE49-F238E27FC236}">
              <a16:creationId xmlns:a16="http://schemas.microsoft.com/office/drawing/2014/main" id="{86E691B8-1E73-4C65-AAB3-976C9098B5B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2" name="Text Box 2">
          <a:extLst>
            <a:ext uri="{FF2B5EF4-FFF2-40B4-BE49-F238E27FC236}">
              <a16:creationId xmlns:a16="http://schemas.microsoft.com/office/drawing/2014/main" id="{00F006F5-3BE0-4502-8EF9-B32CD9DEF5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3" name="Text Box 2">
          <a:extLst>
            <a:ext uri="{FF2B5EF4-FFF2-40B4-BE49-F238E27FC236}">
              <a16:creationId xmlns:a16="http://schemas.microsoft.com/office/drawing/2014/main" id="{6E82B943-E944-43A4-B4F2-CF04841A885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94" name="Text Box 2">
          <a:extLst>
            <a:ext uri="{FF2B5EF4-FFF2-40B4-BE49-F238E27FC236}">
              <a16:creationId xmlns:a16="http://schemas.microsoft.com/office/drawing/2014/main" id="{353EFE9F-CC43-4FFB-80B5-BF7251F06C7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087DFCE6-F85A-45DB-AF38-567DF2A2710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FE952950-80CB-4F78-A847-B556D7CDC79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7" name="Text Box 2">
          <a:extLst>
            <a:ext uri="{FF2B5EF4-FFF2-40B4-BE49-F238E27FC236}">
              <a16:creationId xmlns:a16="http://schemas.microsoft.com/office/drawing/2014/main" id="{AB900912-5AF8-44E8-B7E8-04DE56AF6500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798" name="Text Box 2">
          <a:extLst>
            <a:ext uri="{FF2B5EF4-FFF2-40B4-BE49-F238E27FC236}">
              <a16:creationId xmlns:a16="http://schemas.microsoft.com/office/drawing/2014/main" id="{FC472D90-0490-485D-AADE-72874AA2849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799" name="Text Box 2">
          <a:extLst>
            <a:ext uri="{FF2B5EF4-FFF2-40B4-BE49-F238E27FC236}">
              <a16:creationId xmlns:a16="http://schemas.microsoft.com/office/drawing/2014/main" id="{604EBA56-FA38-43F2-9050-4EF351BB798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0" name="Text Box 2">
          <a:extLst>
            <a:ext uri="{FF2B5EF4-FFF2-40B4-BE49-F238E27FC236}">
              <a16:creationId xmlns:a16="http://schemas.microsoft.com/office/drawing/2014/main" id="{2637856C-3780-4EC5-99C0-F2B3B6A7943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1" name="Text Box 2">
          <a:extLst>
            <a:ext uri="{FF2B5EF4-FFF2-40B4-BE49-F238E27FC236}">
              <a16:creationId xmlns:a16="http://schemas.microsoft.com/office/drawing/2014/main" id="{FD9F5BF6-497B-4EA4-8B00-A30396474EC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D1F8D6C0-B8BA-4127-A086-A072B9DB712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3" name="Text Box 2">
          <a:extLst>
            <a:ext uri="{FF2B5EF4-FFF2-40B4-BE49-F238E27FC236}">
              <a16:creationId xmlns:a16="http://schemas.microsoft.com/office/drawing/2014/main" id="{60B67973-6951-4CF3-9786-5F5086C9D2D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02535472-ACF9-4B5C-8010-6FD91EA6BF8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5" name="Text Box 2">
          <a:extLst>
            <a:ext uri="{FF2B5EF4-FFF2-40B4-BE49-F238E27FC236}">
              <a16:creationId xmlns:a16="http://schemas.microsoft.com/office/drawing/2014/main" id="{D000CE54-F269-4CFC-8279-FFAE92CF0D9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06" name="Text Box 2">
          <a:extLst>
            <a:ext uri="{FF2B5EF4-FFF2-40B4-BE49-F238E27FC236}">
              <a16:creationId xmlns:a16="http://schemas.microsoft.com/office/drawing/2014/main" id="{E19E56B4-AEBE-4D31-9DCB-DE4E41D3A20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7" name="Text Box 2">
          <a:extLst>
            <a:ext uri="{FF2B5EF4-FFF2-40B4-BE49-F238E27FC236}">
              <a16:creationId xmlns:a16="http://schemas.microsoft.com/office/drawing/2014/main" id="{61D4D895-A272-4B18-82BE-1E4E6B27691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8" name="Text Box 2">
          <a:extLst>
            <a:ext uri="{FF2B5EF4-FFF2-40B4-BE49-F238E27FC236}">
              <a16:creationId xmlns:a16="http://schemas.microsoft.com/office/drawing/2014/main" id="{B55672A8-2712-433C-807E-9FAFF498F3C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09" name="Text Box 2">
          <a:extLst>
            <a:ext uri="{FF2B5EF4-FFF2-40B4-BE49-F238E27FC236}">
              <a16:creationId xmlns:a16="http://schemas.microsoft.com/office/drawing/2014/main" id="{E6F044D2-AE91-4CE5-B7CB-9DF7F187BE6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0" name="Text Box 2">
          <a:extLst>
            <a:ext uri="{FF2B5EF4-FFF2-40B4-BE49-F238E27FC236}">
              <a16:creationId xmlns:a16="http://schemas.microsoft.com/office/drawing/2014/main" id="{61E68C93-22EF-4010-9FFC-0E766245B4A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1" name="Text Box 2">
          <a:extLst>
            <a:ext uri="{FF2B5EF4-FFF2-40B4-BE49-F238E27FC236}">
              <a16:creationId xmlns:a16="http://schemas.microsoft.com/office/drawing/2014/main" id="{042249C2-2B4E-4CAA-B2AC-3CADE31D4D0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2" name="Text Box 2">
          <a:extLst>
            <a:ext uri="{FF2B5EF4-FFF2-40B4-BE49-F238E27FC236}">
              <a16:creationId xmlns:a16="http://schemas.microsoft.com/office/drawing/2014/main" id="{C2B682F2-06F1-43D8-A92E-FA27D5022F2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EEEA56B0-ACF7-4793-92E2-6CD5F0B851D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4" name="Text Box 2">
          <a:extLst>
            <a:ext uri="{FF2B5EF4-FFF2-40B4-BE49-F238E27FC236}">
              <a16:creationId xmlns:a16="http://schemas.microsoft.com/office/drawing/2014/main" id="{3EA624E8-C338-43B5-BA56-78A856A3B00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5" name="Text Box 2">
          <a:extLst>
            <a:ext uri="{FF2B5EF4-FFF2-40B4-BE49-F238E27FC236}">
              <a16:creationId xmlns:a16="http://schemas.microsoft.com/office/drawing/2014/main" id="{38BB4B07-EB6E-4C17-8573-9939AE398B1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6" name="Text Box 2">
          <a:extLst>
            <a:ext uri="{FF2B5EF4-FFF2-40B4-BE49-F238E27FC236}">
              <a16:creationId xmlns:a16="http://schemas.microsoft.com/office/drawing/2014/main" id="{87C82750-5314-46C6-8932-B10372DA77B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7" name="Text Box 2">
          <a:extLst>
            <a:ext uri="{FF2B5EF4-FFF2-40B4-BE49-F238E27FC236}">
              <a16:creationId xmlns:a16="http://schemas.microsoft.com/office/drawing/2014/main" id="{48E26654-343F-4599-A5A0-642646F333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8" name="Text Box 2">
          <a:extLst>
            <a:ext uri="{FF2B5EF4-FFF2-40B4-BE49-F238E27FC236}">
              <a16:creationId xmlns:a16="http://schemas.microsoft.com/office/drawing/2014/main" id="{3A8B0F01-BCFE-4948-BB2A-1F6F77617F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19" name="Text Box 2">
          <a:extLst>
            <a:ext uri="{FF2B5EF4-FFF2-40B4-BE49-F238E27FC236}">
              <a16:creationId xmlns:a16="http://schemas.microsoft.com/office/drawing/2014/main" id="{89A238CB-2CDD-4FAE-9DEB-D29094ACED0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0" name="Text Box 2">
          <a:extLst>
            <a:ext uri="{FF2B5EF4-FFF2-40B4-BE49-F238E27FC236}">
              <a16:creationId xmlns:a16="http://schemas.microsoft.com/office/drawing/2014/main" id="{29F7501A-46BF-493E-A73A-DCE33ABC66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04531F22-D66B-4B21-A46E-E4AA9F51A48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2" name="Text Box 2">
          <a:extLst>
            <a:ext uri="{FF2B5EF4-FFF2-40B4-BE49-F238E27FC236}">
              <a16:creationId xmlns:a16="http://schemas.microsoft.com/office/drawing/2014/main" id="{4E3001D5-54CB-406C-AD94-45BB707FB60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3" name="Text Box 2">
          <a:extLst>
            <a:ext uri="{FF2B5EF4-FFF2-40B4-BE49-F238E27FC236}">
              <a16:creationId xmlns:a16="http://schemas.microsoft.com/office/drawing/2014/main" id="{C53FA498-D1DC-45BB-BD94-9537343CD03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4" name="Text Box 2">
          <a:extLst>
            <a:ext uri="{FF2B5EF4-FFF2-40B4-BE49-F238E27FC236}">
              <a16:creationId xmlns:a16="http://schemas.microsoft.com/office/drawing/2014/main" id="{D720A49F-4A14-4C42-966C-06ADA79C73A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25" name="Text Box 2">
          <a:extLst>
            <a:ext uri="{FF2B5EF4-FFF2-40B4-BE49-F238E27FC236}">
              <a16:creationId xmlns:a16="http://schemas.microsoft.com/office/drawing/2014/main" id="{2C1809EB-0B39-4D6F-8C69-0D57C5EC1FE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26" name="Text Box 2">
          <a:extLst>
            <a:ext uri="{FF2B5EF4-FFF2-40B4-BE49-F238E27FC236}">
              <a16:creationId xmlns:a16="http://schemas.microsoft.com/office/drawing/2014/main" id="{34EC1A41-8F68-4C41-AC1C-E1C08DC15C5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D94DCF60-5EA1-44FB-B628-CB4429E843A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28" name="Text Box 2">
          <a:extLst>
            <a:ext uri="{FF2B5EF4-FFF2-40B4-BE49-F238E27FC236}">
              <a16:creationId xmlns:a16="http://schemas.microsoft.com/office/drawing/2014/main" id="{200ABAA6-2E0E-4FDB-8ED4-8ED9E0DC47E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29" name="Text Box 2">
          <a:extLst>
            <a:ext uri="{FF2B5EF4-FFF2-40B4-BE49-F238E27FC236}">
              <a16:creationId xmlns:a16="http://schemas.microsoft.com/office/drawing/2014/main" id="{47756A70-105D-4582-BAA2-4EB67E3102E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A519F393-3D75-4D68-8922-09EE5D9754C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1" name="Text Box 2">
          <a:extLst>
            <a:ext uri="{FF2B5EF4-FFF2-40B4-BE49-F238E27FC236}">
              <a16:creationId xmlns:a16="http://schemas.microsoft.com/office/drawing/2014/main" id="{5B12F505-E592-48E2-96B8-E7B5CB14241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2" name="Text Box 2">
          <a:extLst>
            <a:ext uri="{FF2B5EF4-FFF2-40B4-BE49-F238E27FC236}">
              <a16:creationId xmlns:a16="http://schemas.microsoft.com/office/drawing/2014/main" id="{14F6EAEB-EB61-4BF9-AD5D-F77C0AEAA72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3" name="Text Box 2">
          <a:extLst>
            <a:ext uri="{FF2B5EF4-FFF2-40B4-BE49-F238E27FC236}">
              <a16:creationId xmlns:a16="http://schemas.microsoft.com/office/drawing/2014/main" id="{F0801FC0-9FCE-4B04-9234-2441E6E83A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4" name="Text Box 2">
          <a:extLst>
            <a:ext uri="{FF2B5EF4-FFF2-40B4-BE49-F238E27FC236}">
              <a16:creationId xmlns:a16="http://schemas.microsoft.com/office/drawing/2014/main" id="{FB61A2E6-7823-476B-B008-010568D60F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5" name="Text Box 2">
          <a:extLst>
            <a:ext uri="{FF2B5EF4-FFF2-40B4-BE49-F238E27FC236}">
              <a16:creationId xmlns:a16="http://schemas.microsoft.com/office/drawing/2014/main" id="{CDCBBC64-32BF-4595-82EF-A1B7C06819C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6" name="Text Box 2">
          <a:extLst>
            <a:ext uri="{FF2B5EF4-FFF2-40B4-BE49-F238E27FC236}">
              <a16:creationId xmlns:a16="http://schemas.microsoft.com/office/drawing/2014/main" id="{0D77BF2C-2494-4119-955D-2B95C56B3C8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7" name="Text Box 2">
          <a:extLst>
            <a:ext uri="{FF2B5EF4-FFF2-40B4-BE49-F238E27FC236}">
              <a16:creationId xmlns:a16="http://schemas.microsoft.com/office/drawing/2014/main" id="{C721BF82-D3B7-4338-9512-0118A261D2A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754EFEDF-03AB-45CB-A898-C16A5DF7241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39" name="Text Box 2">
          <a:extLst>
            <a:ext uri="{FF2B5EF4-FFF2-40B4-BE49-F238E27FC236}">
              <a16:creationId xmlns:a16="http://schemas.microsoft.com/office/drawing/2014/main" id="{35FF01AC-8DAB-4BCA-B87D-8A177183AF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0" name="Text Box 2">
          <a:extLst>
            <a:ext uri="{FF2B5EF4-FFF2-40B4-BE49-F238E27FC236}">
              <a16:creationId xmlns:a16="http://schemas.microsoft.com/office/drawing/2014/main" id="{A428B29C-7DCB-49B6-92AB-3DF0A6F7139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841" name="Text Box 2">
          <a:extLst>
            <a:ext uri="{FF2B5EF4-FFF2-40B4-BE49-F238E27FC236}">
              <a16:creationId xmlns:a16="http://schemas.microsoft.com/office/drawing/2014/main" id="{AD38937A-4B60-4F2F-9D14-4C82A83DB0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2" name="Text Box 2">
          <a:extLst>
            <a:ext uri="{FF2B5EF4-FFF2-40B4-BE49-F238E27FC236}">
              <a16:creationId xmlns:a16="http://schemas.microsoft.com/office/drawing/2014/main" id="{3A72BBDA-5A4F-4B90-A145-5859C515063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3" name="Text Box 2">
          <a:extLst>
            <a:ext uri="{FF2B5EF4-FFF2-40B4-BE49-F238E27FC236}">
              <a16:creationId xmlns:a16="http://schemas.microsoft.com/office/drawing/2014/main" id="{01739F58-41AB-46BF-A0A1-036C3103E1E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4" name="Text Box 2">
          <a:extLst>
            <a:ext uri="{FF2B5EF4-FFF2-40B4-BE49-F238E27FC236}">
              <a16:creationId xmlns:a16="http://schemas.microsoft.com/office/drawing/2014/main" id="{1AF0FC4A-69B7-4AE0-A27E-93D9AC87B59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FD69D585-E753-4075-817A-A9F86F0A451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FEE8BE3C-A988-4A60-809E-B3FC4111A2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47" name="Text Box 2">
          <a:extLst>
            <a:ext uri="{FF2B5EF4-FFF2-40B4-BE49-F238E27FC236}">
              <a16:creationId xmlns:a16="http://schemas.microsoft.com/office/drawing/2014/main" id="{A5DDD1F0-4B36-47FD-AFEB-B1F18821644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FFE6FE3D-E4F9-4455-A07C-9B8F65B4709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49" name="Text Box 2">
          <a:extLst>
            <a:ext uri="{FF2B5EF4-FFF2-40B4-BE49-F238E27FC236}">
              <a16:creationId xmlns:a16="http://schemas.microsoft.com/office/drawing/2014/main" id="{5EED9DB9-DDF7-49A1-95E4-36EA9783E3E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0" name="Text Box 2">
          <a:extLst>
            <a:ext uri="{FF2B5EF4-FFF2-40B4-BE49-F238E27FC236}">
              <a16:creationId xmlns:a16="http://schemas.microsoft.com/office/drawing/2014/main" id="{AFE8C15A-CF9D-45D2-A707-75D18FE50E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1" name="Text Box 2">
          <a:extLst>
            <a:ext uri="{FF2B5EF4-FFF2-40B4-BE49-F238E27FC236}">
              <a16:creationId xmlns:a16="http://schemas.microsoft.com/office/drawing/2014/main" id="{0E431461-C63A-478A-9F7A-3F3AAEFAD23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1EAEF758-A820-44ED-B715-EC352ABBE8F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53" name="Text Box 2">
          <a:extLst>
            <a:ext uri="{FF2B5EF4-FFF2-40B4-BE49-F238E27FC236}">
              <a16:creationId xmlns:a16="http://schemas.microsoft.com/office/drawing/2014/main" id="{7BB1DB64-AD97-4AF4-97B0-B8A359D6685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285910B9-0104-47FF-A868-0771988AF2F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0550"/>
    <xdr:sp macro="" textlink="">
      <xdr:nvSpPr>
        <xdr:cNvPr id="9855" name="Text Box 2">
          <a:extLst>
            <a:ext uri="{FF2B5EF4-FFF2-40B4-BE49-F238E27FC236}">
              <a16:creationId xmlns:a16="http://schemas.microsoft.com/office/drawing/2014/main" id="{C52FFE16-285A-4121-A616-F71723E09C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6" name="Text Box 2">
          <a:extLst>
            <a:ext uri="{FF2B5EF4-FFF2-40B4-BE49-F238E27FC236}">
              <a16:creationId xmlns:a16="http://schemas.microsoft.com/office/drawing/2014/main" id="{3D500285-CE93-4E21-8EC7-ED46842BECE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A50A1FEB-CC67-4F75-9CD3-3B1DB164FCC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858" name="Text Box 2">
          <a:extLst>
            <a:ext uri="{FF2B5EF4-FFF2-40B4-BE49-F238E27FC236}">
              <a16:creationId xmlns:a16="http://schemas.microsoft.com/office/drawing/2014/main" id="{6551D2BB-CB87-4581-8A2E-7768C947E9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59" name="Text Box 2">
          <a:extLst>
            <a:ext uri="{FF2B5EF4-FFF2-40B4-BE49-F238E27FC236}">
              <a16:creationId xmlns:a16="http://schemas.microsoft.com/office/drawing/2014/main" id="{A8DA5677-A10D-4653-9B1F-883FE9399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0" name="Text Box 2">
          <a:extLst>
            <a:ext uri="{FF2B5EF4-FFF2-40B4-BE49-F238E27FC236}">
              <a16:creationId xmlns:a16="http://schemas.microsoft.com/office/drawing/2014/main" id="{45D8E3A0-9EF4-4019-8816-5E911720596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1" name="Text Box 2">
          <a:extLst>
            <a:ext uri="{FF2B5EF4-FFF2-40B4-BE49-F238E27FC236}">
              <a16:creationId xmlns:a16="http://schemas.microsoft.com/office/drawing/2014/main" id="{76E2E954-462C-41AB-A34E-41727C5EDAF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2" name="Text Box 2">
          <a:extLst>
            <a:ext uri="{FF2B5EF4-FFF2-40B4-BE49-F238E27FC236}">
              <a16:creationId xmlns:a16="http://schemas.microsoft.com/office/drawing/2014/main" id="{8B9C3E07-BDED-4449-8C5B-7706EEB55C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6E10507E-B331-4C2C-BCC4-8F0BC9311B1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4" name="Text Box 2">
          <a:extLst>
            <a:ext uri="{FF2B5EF4-FFF2-40B4-BE49-F238E27FC236}">
              <a16:creationId xmlns:a16="http://schemas.microsoft.com/office/drawing/2014/main" id="{16A9DB2F-5016-40FE-9D6E-38A9A6EB3F4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5" name="Text Box 2">
          <a:extLst>
            <a:ext uri="{FF2B5EF4-FFF2-40B4-BE49-F238E27FC236}">
              <a16:creationId xmlns:a16="http://schemas.microsoft.com/office/drawing/2014/main" id="{C726E589-2720-4434-9843-E953FA9BFD6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6" name="Text Box 2">
          <a:extLst>
            <a:ext uri="{FF2B5EF4-FFF2-40B4-BE49-F238E27FC236}">
              <a16:creationId xmlns:a16="http://schemas.microsoft.com/office/drawing/2014/main" id="{ED660EB8-4583-43D0-BC33-BEB01CD14A2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67" name="Text Box 2">
          <a:extLst>
            <a:ext uri="{FF2B5EF4-FFF2-40B4-BE49-F238E27FC236}">
              <a16:creationId xmlns:a16="http://schemas.microsoft.com/office/drawing/2014/main" id="{14AF51E3-5949-4ECA-8425-1BA20DD4D2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D0C93C21-1DF1-415F-98B3-A75CFE1C98B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69" name="Text Box 2">
          <a:extLst>
            <a:ext uri="{FF2B5EF4-FFF2-40B4-BE49-F238E27FC236}">
              <a16:creationId xmlns:a16="http://schemas.microsoft.com/office/drawing/2014/main" id="{1D4A3E85-60F0-46FE-82DF-275008FE4F8B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914BB1B6-D02B-4334-BA09-57A8635D599C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9B2FEEDF-0FEF-48E7-AFB4-2CDE1199D606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2" name="Text Box 2">
          <a:extLst>
            <a:ext uri="{FF2B5EF4-FFF2-40B4-BE49-F238E27FC236}">
              <a16:creationId xmlns:a16="http://schemas.microsoft.com/office/drawing/2014/main" id="{A451AA5A-8249-4CC1-8676-2D41480FA69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3" name="Text Box 2">
          <a:extLst>
            <a:ext uri="{FF2B5EF4-FFF2-40B4-BE49-F238E27FC236}">
              <a16:creationId xmlns:a16="http://schemas.microsoft.com/office/drawing/2014/main" id="{D384198B-1274-43A4-B2C0-3BBF28CDAE2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4" name="Text Box 2">
          <a:extLst>
            <a:ext uri="{FF2B5EF4-FFF2-40B4-BE49-F238E27FC236}">
              <a16:creationId xmlns:a16="http://schemas.microsoft.com/office/drawing/2014/main" id="{EF59CADB-614C-457E-A475-B53AAC49BF8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4FD7FA77-19B1-4A15-BA89-DF7270FCDC14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6" name="Text Box 2">
          <a:extLst>
            <a:ext uri="{FF2B5EF4-FFF2-40B4-BE49-F238E27FC236}">
              <a16:creationId xmlns:a16="http://schemas.microsoft.com/office/drawing/2014/main" id="{97EEA948-0D55-4AA0-B29D-9B07C2B7E08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52C5EBED-F485-454E-A784-EE54A5EBA6C1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1DD5E042-52AF-4AC8-8099-1B4AF6929B4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88D9C893-3E05-424E-B82B-E934C1F692F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0" name="Text Box 2">
          <a:extLst>
            <a:ext uri="{FF2B5EF4-FFF2-40B4-BE49-F238E27FC236}">
              <a16:creationId xmlns:a16="http://schemas.microsoft.com/office/drawing/2014/main" id="{36630AC8-7356-4FE2-B85A-A4090FFD64FE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C6E1CD5B-7AF1-49CF-8359-1FCDC44D95B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2" name="Text Box 2">
          <a:extLst>
            <a:ext uri="{FF2B5EF4-FFF2-40B4-BE49-F238E27FC236}">
              <a16:creationId xmlns:a16="http://schemas.microsoft.com/office/drawing/2014/main" id="{7A2CACCB-420C-4084-924D-98AB70485E27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83" name="Text Box 2">
          <a:extLst>
            <a:ext uri="{FF2B5EF4-FFF2-40B4-BE49-F238E27FC236}">
              <a16:creationId xmlns:a16="http://schemas.microsoft.com/office/drawing/2014/main" id="{DC79F2DE-9DA1-4C08-ACCD-AA7D18377F2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2F7CA265-FEAB-4D9D-8959-11023E9CC669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5" name="Text Box 2">
          <a:extLst>
            <a:ext uri="{FF2B5EF4-FFF2-40B4-BE49-F238E27FC236}">
              <a16:creationId xmlns:a16="http://schemas.microsoft.com/office/drawing/2014/main" id="{A3604488-0B04-42C1-B9D4-E9170FEC41A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6" name="Text Box 2">
          <a:extLst>
            <a:ext uri="{FF2B5EF4-FFF2-40B4-BE49-F238E27FC236}">
              <a16:creationId xmlns:a16="http://schemas.microsoft.com/office/drawing/2014/main" id="{91C159B8-76D6-4CB4-9539-3751FDB56C4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87" name="Text Box 2">
          <a:extLst>
            <a:ext uri="{FF2B5EF4-FFF2-40B4-BE49-F238E27FC236}">
              <a16:creationId xmlns:a16="http://schemas.microsoft.com/office/drawing/2014/main" id="{370F567A-74A4-4FD7-8130-2DF5C77793B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65B72FE4-7979-4FB3-8186-513F31ED280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89" name="Text Box 2">
          <a:extLst>
            <a:ext uri="{FF2B5EF4-FFF2-40B4-BE49-F238E27FC236}">
              <a16:creationId xmlns:a16="http://schemas.microsoft.com/office/drawing/2014/main" id="{1E72C06F-8217-4AA5-B9BA-89E53DDDDEC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0" name="Text Box 2">
          <a:extLst>
            <a:ext uri="{FF2B5EF4-FFF2-40B4-BE49-F238E27FC236}">
              <a16:creationId xmlns:a16="http://schemas.microsoft.com/office/drawing/2014/main" id="{85A4CEAE-A367-49B3-8DAF-7CAB4E22DC02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891" name="Text Box 2">
          <a:extLst>
            <a:ext uri="{FF2B5EF4-FFF2-40B4-BE49-F238E27FC236}">
              <a16:creationId xmlns:a16="http://schemas.microsoft.com/office/drawing/2014/main" id="{AD7FD109-7A41-4D67-9FEC-94DE9695E5D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2" name="Text Box 2">
          <a:extLst>
            <a:ext uri="{FF2B5EF4-FFF2-40B4-BE49-F238E27FC236}">
              <a16:creationId xmlns:a16="http://schemas.microsoft.com/office/drawing/2014/main" id="{3ACEE369-41B0-4B64-8C7D-4CE13CB9063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3" name="Text Box 2">
          <a:extLst>
            <a:ext uri="{FF2B5EF4-FFF2-40B4-BE49-F238E27FC236}">
              <a16:creationId xmlns:a16="http://schemas.microsoft.com/office/drawing/2014/main" id="{6404B656-5C3B-4900-A84F-3278065CA45A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894" name="Text Box 2">
          <a:extLst>
            <a:ext uri="{FF2B5EF4-FFF2-40B4-BE49-F238E27FC236}">
              <a16:creationId xmlns:a16="http://schemas.microsoft.com/office/drawing/2014/main" id="{E2269816-ECD9-4545-A2FE-F2BDB3365BEF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5" name="Text Box 2">
          <a:extLst>
            <a:ext uri="{FF2B5EF4-FFF2-40B4-BE49-F238E27FC236}">
              <a16:creationId xmlns:a16="http://schemas.microsoft.com/office/drawing/2014/main" id="{D28000B7-6A1B-4242-AB7E-CF5AA19827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609841BD-BF49-4877-8F1C-B44F8008F98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7" name="Text Box 2">
          <a:extLst>
            <a:ext uri="{FF2B5EF4-FFF2-40B4-BE49-F238E27FC236}">
              <a16:creationId xmlns:a16="http://schemas.microsoft.com/office/drawing/2014/main" id="{B2CE0C7D-F2BC-44C0-AFA7-30103D4E91E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8" name="Text Box 2">
          <a:extLst>
            <a:ext uri="{FF2B5EF4-FFF2-40B4-BE49-F238E27FC236}">
              <a16:creationId xmlns:a16="http://schemas.microsoft.com/office/drawing/2014/main" id="{62379489-99BA-48C1-A3E9-938098AA7E5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899" name="Text Box 2">
          <a:extLst>
            <a:ext uri="{FF2B5EF4-FFF2-40B4-BE49-F238E27FC236}">
              <a16:creationId xmlns:a16="http://schemas.microsoft.com/office/drawing/2014/main" id="{D63CA271-B28E-4DE4-88CC-9B1B6C35B6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0" name="Text Box 2">
          <a:extLst>
            <a:ext uri="{FF2B5EF4-FFF2-40B4-BE49-F238E27FC236}">
              <a16:creationId xmlns:a16="http://schemas.microsoft.com/office/drawing/2014/main" id="{4FA8D93A-34AA-4F07-8660-64110F7BDA4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6025E173-21DE-492D-A358-5A3DD062CC1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72C1A39E-3999-4B72-86DD-11461B7C66D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CE970417-8BD0-42F7-9275-E74E0A574F5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01E7D96E-20F0-45CC-B705-A1141830538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5" name="Text Box 2">
          <a:extLst>
            <a:ext uri="{FF2B5EF4-FFF2-40B4-BE49-F238E27FC236}">
              <a16:creationId xmlns:a16="http://schemas.microsoft.com/office/drawing/2014/main" id="{3F6053C4-3DF8-4C8B-9CA1-DE32FAE6B45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6" name="Text Box 2">
          <a:extLst>
            <a:ext uri="{FF2B5EF4-FFF2-40B4-BE49-F238E27FC236}">
              <a16:creationId xmlns:a16="http://schemas.microsoft.com/office/drawing/2014/main" id="{B4B88FCB-55AB-4DA2-87CC-F384C92A1F1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7" name="Text Box 2">
          <a:extLst>
            <a:ext uri="{FF2B5EF4-FFF2-40B4-BE49-F238E27FC236}">
              <a16:creationId xmlns:a16="http://schemas.microsoft.com/office/drawing/2014/main" id="{2C225D5F-539D-425B-8D42-3BC9B28B1BF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8" name="Text Box 2">
          <a:extLst>
            <a:ext uri="{FF2B5EF4-FFF2-40B4-BE49-F238E27FC236}">
              <a16:creationId xmlns:a16="http://schemas.microsoft.com/office/drawing/2014/main" id="{1BCDE778-D068-4787-AE0B-ABF91E37342D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09" name="Text Box 2">
          <a:extLst>
            <a:ext uri="{FF2B5EF4-FFF2-40B4-BE49-F238E27FC236}">
              <a16:creationId xmlns:a16="http://schemas.microsoft.com/office/drawing/2014/main" id="{83C4DF64-839F-4D39-B074-195430164FA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590550"/>
    <xdr:sp macro="" textlink="">
      <xdr:nvSpPr>
        <xdr:cNvPr id="9910" name="Text Box 2">
          <a:extLst>
            <a:ext uri="{FF2B5EF4-FFF2-40B4-BE49-F238E27FC236}">
              <a16:creationId xmlns:a16="http://schemas.microsoft.com/office/drawing/2014/main" id="{6EF1273A-4868-4823-AAFB-78BA65F3CE7D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48D529BF-60D3-4C51-8483-BF1E468CB8E8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912" name="Text Box 2">
          <a:extLst>
            <a:ext uri="{FF2B5EF4-FFF2-40B4-BE49-F238E27FC236}">
              <a16:creationId xmlns:a16="http://schemas.microsoft.com/office/drawing/2014/main" id="{94DA5214-8482-4576-85D3-2D24CE23A483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0</xdr:rowOff>
    </xdr:from>
    <xdr:ext cx="95250" cy="630331"/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7656218C-6E78-48B1-A1C3-5F7E00285BC5}"/>
            </a:ext>
          </a:extLst>
        </xdr:cNvPr>
        <xdr:cNvSpPr txBox="1">
          <a:spLocks noChangeArrowheads="1"/>
        </xdr:cNvSpPr>
      </xdr:nvSpPr>
      <xdr:spPr bwMode="auto">
        <a:xfrm>
          <a:off x="9432551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4" name="Text Box 2">
          <a:extLst>
            <a:ext uri="{FF2B5EF4-FFF2-40B4-BE49-F238E27FC236}">
              <a16:creationId xmlns:a16="http://schemas.microsoft.com/office/drawing/2014/main" id="{7AF4FA7B-A5D8-4C5F-BCC9-F3CCBB342B2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5" name="Text Box 2">
          <a:extLst>
            <a:ext uri="{FF2B5EF4-FFF2-40B4-BE49-F238E27FC236}">
              <a16:creationId xmlns:a16="http://schemas.microsoft.com/office/drawing/2014/main" id="{0353CE12-989F-4A4F-864D-7489DC00C96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6" name="Text Box 2">
          <a:extLst>
            <a:ext uri="{FF2B5EF4-FFF2-40B4-BE49-F238E27FC236}">
              <a16:creationId xmlns:a16="http://schemas.microsoft.com/office/drawing/2014/main" id="{25D3B1EB-A4DC-4D93-BE17-80ED2D03F17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7" name="Text Box 2">
          <a:extLst>
            <a:ext uri="{FF2B5EF4-FFF2-40B4-BE49-F238E27FC236}">
              <a16:creationId xmlns:a16="http://schemas.microsoft.com/office/drawing/2014/main" id="{1DC46C47-894A-491C-BDB6-B83857DF62B4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8" name="Text Box 2">
          <a:extLst>
            <a:ext uri="{FF2B5EF4-FFF2-40B4-BE49-F238E27FC236}">
              <a16:creationId xmlns:a16="http://schemas.microsoft.com/office/drawing/2014/main" id="{77394D35-5DBF-4814-8AB7-E197259DD2C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19" name="Text Box 2">
          <a:extLst>
            <a:ext uri="{FF2B5EF4-FFF2-40B4-BE49-F238E27FC236}">
              <a16:creationId xmlns:a16="http://schemas.microsoft.com/office/drawing/2014/main" id="{766012C0-430F-4250-9F0B-33C5B0AF9C4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ED182897-4D0F-4896-95DC-3200F909883A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26D1381E-22FB-4CC8-B0F5-451D0F79B8E7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25531"/>
    <xdr:sp macro="" textlink="">
      <xdr:nvSpPr>
        <xdr:cNvPr id="9922" name="Text Box 2">
          <a:extLst>
            <a:ext uri="{FF2B5EF4-FFF2-40B4-BE49-F238E27FC236}">
              <a16:creationId xmlns:a16="http://schemas.microsoft.com/office/drawing/2014/main" id="{5EADB764-19B1-4EA4-B2AD-9D3EB2A0DF4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9923" name="Text Box 2">
          <a:extLst>
            <a:ext uri="{FF2B5EF4-FFF2-40B4-BE49-F238E27FC236}">
              <a16:creationId xmlns:a16="http://schemas.microsoft.com/office/drawing/2014/main" id="{5D497FCD-73F3-4DE2-976A-C7D1ED10468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9924" name="Text Box 2">
          <a:extLst>
            <a:ext uri="{FF2B5EF4-FFF2-40B4-BE49-F238E27FC236}">
              <a16:creationId xmlns:a16="http://schemas.microsoft.com/office/drawing/2014/main" id="{4DE5FE3E-1622-4E5A-AB4B-5B34819534D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9925" name="Text Box 2">
          <a:extLst>
            <a:ext uri="{FF2B5EF4-FFF2-40B4-BE49-F238E27FC236}">
              <a16:creationId xmlns:a16="http://schemas.microsoft.com/office/drawing/2014/main" id="{DCBF6D0F-4EAD-4C51-BEE1-1D9E163EA97E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9514"/>
    <xdr:sp macro="" textlink="">
      <xdr:nvSpPr>
        <xdr:cNvPr id="9926" name="Text Box 2">
          <a:extLst>
            <a:ext uri="{FF2B5EF4-FFF2-40B4-BE49-F238E27FC236}">
              <a16:creationId xmlns:a16="http://schemas.microsoft.com/office/drawing/2014/main" id="{3F7B789E-2AC1-49D8-8A3B-3A4131E08E8B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7D34F5A7-B68C-4AE4-9359-B9F34BC7289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928" name="Text Box 2">
          <a:extLst>
            <a:ext uri="{FF2B5EF4-FFF2-40B4-BE49-F238E27FC236}">
              <a16:creationId xmlns:a16="http://schemas.microsoft.com/office/drawing/2014/main" id="{685E3633-EA67-43BF-A3CB-2B9C99FE92E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0F304448-6C27-408A-ADCD-51AD3880078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0" name="Text Box 2">
          <a:extLst>
            <a:ext uri="{FF2B5EF4-FFF2-40B4-BE49-F238E27FC236}">
              <a16:creationId xmlns:a16="http://schemas.microsoft.com/office/drawing/2014/main" id="{BDA8EBCD-0686-4EC7-B474-A289F98B01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1" name="Text Box 2">
          <a:extLst>
            <a:ext uri="{FF2B5EF4-FFF2-40B4-BE49-F238E27FC236}">
              <a16:creationId xmlns:a16="http://schemas.microsoft.com/office/drawing/2014/main" id="{DA9085F0-0763-4FAA-B7E2-83C61C1F7C9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F2C42B73-66FA-4A6A-AD6E-FC281A9F44A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3" name="Text Box 2">
          <a:extLst>
            <a:ext uri="{FF2B5EF4-FFF2-40B4-BE49-F238E27FC236}">
              <a16:creationId xmlns:a16="http://schemas.microsoft.com/office/drawing/2014/main" id="{5D5C15D7-1A52-4F38-943F-10F026FF51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4" name="Text Box 2">
          <a:extLst>
            <a:ext uri="{FF2B5EF4-FFF2-40B4-BE49-F238E27FC236}">
              <a16:creationId xmlns:a16="http://schemas.microsoft.com/office/drawing/2014/main" id="{F8FC3985-67F6-4ABC-A75D-5F45F87224E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5" name="Text Box 2">
          <a:extLst>
            <a:ext uri="{FF2B5EF4-FFF2-40B4-BE49-F238E27FC236}">
              <a16:creationId xmlns:a16="http://schemas.microsoft.com/office/drawing/2014/main" id="{06B45F98-0B35-47A6-9577-92014E1B6E1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6" name="Text Box 2">
          <a:extLst>
            <a:ext uri="{FF2B5EF4-FFF2-40B4-BE49-F238E27FC236}">
              <a16:creationId xmlns:a16="http://schemas.microsoft.com/office/drawing/2014/main" id="{FC72AAE5-74CB-468C-9DA7-DD19A0812C8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7" name="Text Box 2">
          <a:extLst>
            <a:ext uri="{FF2B5EF4-FFF2-40B4-BE49-F238E27FC236}">
              <a16:creationId xmlns:a16="http://schemas.microsoft.com/office/drawing/2014/main" id="{BBA4FECC-1023-499A-8F5D-45DB2E7CBD6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30CF6097-43DB-457C-92D7-A600D98E9EC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39" name="Text Box 2">
          <a:extLst>
            <a:ext uri="{FF2B5EF4-FFF2-40B4-BE49-F238E27FC236}">
              <a16:creationId xmlns:a16="http://schemas.microsoft.com/office/drawing/2014/main" id="{7244F379-C4FE-4B01-B485-69474C6E1BB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0" name="Text Box 2">
          <a:extLst>
            <a:ext uri="{FF2B5EF4-FFF2-40B4-BE49-F238E27FC236}">
              <a16:creationId xmlns:a16="http://schemas.microsoft.com/office/drawing/2014/main" id="{BAB4465F-827D-4988-B0CD-BE8A942117E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1" name="Text Box 2">
          <a:extLst>
            <a:ext uri="{FF2B5EF4-FFF2-40B4-BE49-F238E27FC236}">
              <a16:creationId xmlns:a16="http://schemas.microsoft.com/office/drawing/2014/main" id="{2583E996-F9B0-475B-B10A-46927EC8F2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2" name="Text Box 2">
          <a:extLst>
            <a:ext uri="{FF2B5EF4-FFF2-40B4-BE49-F238E27FC236}">
              <a16:creationId xmlns:a16="http://schemas.microsoft.com/office/drawing/2014/main" id="{78CC107B-1834-4500-8263-07E38942D15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43" name="Text Box 2">
          <a:extLst>
            <a:ext uri="{FF2B5EF4-FFF2-40B4-BE49-F238E27FC236}">
              <a16:creationId xmlns:a16="http://schemas.microsoft.com/office/drawing/2014/main" id="{3B28325F-290C-402C-B939-F35212E49A9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4" name="Text Box 2">
          <a:extLst>
            <a:ext uri="{FF2B5EF4-FFF2-40B4-BE49-F238E27FC236}">
              <a16:creationId xmlns:a16="http://schemas.microsoft.com/office/drawing/2014/main" id="{BB60C51A-F557-43A6-B98D-23AD3BD084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5" name="Text Box 2">
          <a:extLst>
            <a:ext uri="{FF2B5EF4-FFF2-40B4-BE49-F238E27FC236}">
              <a16:creationId xmlns:a16="http://schemas.microsoft.com/office/drawing/2014/main" id="{C2D036CA-94A8-474F-A5FB-B1447BB5C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6CA2E4E8-70BD-432F-A0EA-4C775A52BBB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A2F0A921-69FC-4E05-A39A-E024C047FC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8" name="Text Box 2">
          <a:extLst>
            <a:ext uri="{FF2B5EF4-FFF2-40B4-BE49-F238E27FC236}">
              <a16:creationId xmlns:a16="http://schemas.microsoft.com/office/drawing/2014/main" id="{F57246FC-E6FB-42E1-8959-BB214C4B006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49" name="Text Box 2">
          <a:extLst>
            <a:ext uri="{FF2B5EF4-FFF2-40B4-BE49-F238E27FC236}">
              <a16:creationId xmlns:a16="http://schemas.microsoft.com/office/drawing/2014/main" id="{6C6DEBFF-E825-4B6E-8CB0-862003B21C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50" name="Text Box 2">
          <a:extLst>
            <a:ext uri="{FF2B5EF4-FFF2-40B4-BE49-F238E27FC236}">
              <a16:creationId xmlns:a16="http://schemas.microsoft.com/office/drawing/2014/main" id="{0E34340B-4FEB-40E0-9AA8-7DEC3F0CFBD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51" name="Text Box 2">
          <a:extLst>
            <a:ext uri="{FF2B5EF4-FFF2-40B4-BE49-F238E27FC236}">
              <a16:creationId xmlns:a16="http://schemas.microsoft.com/office/drawing/2014/main" id="{83B5DE7A-8735-4F26-8D63-6075675C647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CFE54E79-958F-4B44-B4DF-1E73E3AD6F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53" name="Text Box 2">
          <a:extLst>
            <a:ext uri="{FF2B5EF4-FFF2-40B4-BE49-F238E27FC236}">
              <a16:creationId xmlns:a16="http://schemas.microsoft.com/office/drawing/2014/main" id="{94FE7D32-516E-486D-A41F-46DD09EE5A3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7A3AB13A-9A3B-420A-896E-F599551751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55" name="Text Box 2">
          <a:extLst>
            <a:ext uri="{FF2B5EF4-FFF2-40B4-BE49-F238E27FC236}">
              <a16:creationId xmlns:a16="http://schemas.microsoft.com/office/drawing/2014/main" id="{DD8E19FE-AF5E-4145-AA96-7AF400F511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FA3AC7CA-8379-4BE0-ADA0-C77B75D06B8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57" name="Text Box 2">
          <a:extLst>
            <a:ext uri="{FF2B5EF4-FFF2-40B4-BE49-F238E27FC236}">
              <a16:creationId xmlns:a16="http://schemas.microsoft.com/office/drawing/2014/main" id="{7593BFC1-E55C-4DD8-BFF4-C0236E42653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58" name="Text Box 2">
          <a:extLst>
            <a:ext uri="{FF2B5EF4-FFF2-40B4-BE49-F238E27FC236}">
              <a16:creationId xmlns:a16="http://schemas.microsoft.com/office/drawing/2014/main" id="{50A23D34-D31E-4576-A992-2A4CEDC647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59" name="Text Box 2">
          <a:extLst>
            <a:ext uri="{FF2B5EF4-FFF2-40B4-BE49-F238E27FC236}">
              <a16:creationId xmlns:a16="http://schemas.microsoft.com/office/drawing/2014/main" id="{48BA6CB3-E819-4A30-B049-4DBB5CCB1B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0" name="Text Box 2">
          <a:extLst>
            <a:ext uri="{FF2B5EF4-FFF2-40B4-BE49-F238E27FC236}">
              <a16:creationId xmlns:a16="http://schemas.microsoft.com/office/drawing/2014/main" id="{6F2A9189-97B6-45F3-82A4-AC592BF3C89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1" name="Text Box 2">
          <a:extLst>
            <a:ext uri="{FF2B5EF4-FFF2-40B4-BE49-F238E27FC236}">
              <a16:creationId xmlns:a16="http://schemas.microsoft.com/office/drawing/2014/main" id="{3A22345B-6A62-4BDF-9CD0-CBF4FE549A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2" name="Text Box 2">
          <a:extLst>
            <a:ext uri="{FF2B5EF4-FFF2-40B4-BE49-F238E27FC236}">
              <a16:creationId xmlns:a16="http://schemas.microsoft.com/office/drawing/2014/main" id="{2A8037CA-C242-49EC-8A45-B70AC70236C9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1DDD526C-6658-408D-BFF3-C17922E440A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4" name="Text Box 2">
          <a:extLst>
            <a:ext uri="{FF2B5EF4-FFF2-40B4-BE49-F238E27FC236}">
              <a16:creationId xmlns:a16="http://schemas.microsoft.com/office/drawing/2014/main" id="{9546463E-EF99-4E28-91FE-4319346A9C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5" name="Text Box 2">
          <a:extLst>
            <a:ext uri="{FF2B5EF4-FFF2-40B4-BE49-F238E27FC236}">
              <a16:creationId xmlns:a16="http://schemas.microsoft.com/office/drawing/2014/main" id="{D68815AD-47E1-404D-B329-6FB733BF79E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6" name="Text Box 2">
          <a:extLst>
            <a:ext uri="{FF2B5EF4-FFF2-40B4-BE49-F238E27FC236}">
              <a16:creationId xmlns:a16="http://schemas.microsoft.com/office/drawing/2014/main" id="{F4251D51-3275-4428-9C2E-4D11144ED7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67" name="Text Box 2">
          <a:extLst>
            <a:ext uri="{FF2B5EF4-FFF2-40B4-BE49-F238E27FC236}">
              <a16:creationId xmlns:a16="http://schemas.microsoft.com/office/drawing/2014/main" id="{26EA851D-B59D-4418-852E-52EA1EA41E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8" name="Text Box 2">
          <a:extLst>
            <a:ext uri="{FF2B5EF4-FFF2-40B4-BE49-F238E27FC236}">
              <a16:creationId xmlns:a16="http://schemas.microsoft.com/office/drawing/2014/main" id="{D240A65A-FB92-4E14-9A6A-43253C8E18F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69" name="Text Box 2">
          <a:extLst>
            <a:ext uri="{FF2B5EF4-FFF2-40B4-BE49-F238E27FC236}">
              <a16:creationId xmlns:a16="http://schemas.microsoft.com/office/drawing/2014/main" id="{18261B7C-B8E1-46B7-84DA-7F857FEB34A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70" name="Text Box 2">
          <a:extLst>
            <a:ext uri="{FF2B5EF4-FFF2-40B4-BE49-F238E27FC236}">
              <a16:creationId xmlns:a16="http://schemas.microsoft.com/office/drawing/2014/main" id="{DD1C00E8-1FD4-442A-8613-0D1B161405A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71" name="Text Box 2">
          <a:extLst>
            <a:ext uri="{FF2B5EF4-FFF2-40B4-BE49-F238E27FC236}">
              <a16:creationId xmlns:a16="http://schemas.microsoft.com/office/drawing/2014/main" id="{A63C9154-78EA-4A9A-B337-6DCB1577DB2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72" name="Text Box 2">
          <a:extLst>
            <a:ext uri="{FF2B5EF4-FFF2-40B4-BE49-F238E27FC236}">
              <a16:creationId xmlns:a16="http://schemas.microsoft.com/office/drawing/2014/main" id="{71B2B2FF-D34B-4A3E-9696-91E564635FC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73" name="Text Box 2">
          <a:extLst>
            <a:ext uri="{FF2B5EF4-FFF2-40B4-BE49-F238E27FC236}">
              <a16:creationId xmlns:a16="http://schemas.microsoft.com/office/drawing/2014/main" id="{51A4D545-D846-4D82-8357-7BC3F8C1494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8BF6900D-474D-4773-B17E-7B097BEC9D0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75" name="Text Box 2">
          <a:extLst>
            <a:ext uri="{FF2B5EF4-FFF2-40B4-BE49-F238E27FC236}">
              <a16:creationId xmlns:a16="http://schemas.microsoft.com/office/drawing/2014/main" id="{FAAB8865-91F1-495D-B153-2737BF53213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76" name="Text Box 2">
          <a:extLst>
            <a:ext uri="{FF2B5EF4-FFF2-40B4-BE49-F238E27FC236}">
              <a16:creationId xmlns:a16="http://schemas.microsoft.com/office/drawing/2014/main" id="{D268E7D6-67DB-4624-B27D-1B0E8404B9F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3FAB794D-310B-4CA5-A196-5A060BABD91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78" name="Text Box 2">
          <a:extLst>
            <a:ext uri="{FF2B5EF4-FFF2-40B4-BE49-F238E27FC236}">
              <a16:creationId xmlns:a16="http://schemas.microsoft.com/office/drawing/2014/main" id="{90C20929-25AB-42EC-B3E8-41329B58DDE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1EF530BC-ACA0-47F4-91BD-8DF7BDE738E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0" name="Text Box 2">
          <a:extLst>
            <a:ext uri="{FF2B5EF4-FFF2-40B4-BE49-F238E27FC236}">
              <a16:creationId xmlns:a16="http://schemas.microsoft.com/office/drawing/2014/main" id="{C227E194-5697-4CF9-8875-1927C74D8F7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1" name="Text Box 2">
          <a:extLst>
            <a:ext uri="{FF2B5EF4-FFF2-40B4-BE49-F238E27FC236}">
              <a16:creationId xmlns:a16="http://schemas.microsoft.com/office/drawing/2014/main" id="{FA1204CA-883E-419B-B2F9-308E49AF56E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2" name="Text Box 2">
          <a:extLst>
            <a:ext uri="{FF2B5EF4-FFF2-40B4-BE49-F238E27FC236}">
              <a16:creationId xmlns:a16="http://schemas.microsoft.com/office/drawing/2014/main" id="{4752FDA6-EAF8-439A-917B-E7560ADA7313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1C5D109A-F776-4A07-AAA0-F5E426CFA16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4" name="Text Box 2">
          <a:extLst>
            <a:ext uri="{FF2B5EF4-FFF2-40B4-BE49-F238E27FC236}">
              <a16:creationId xmlns:a16="http://schemas.microsoft.com/office/drawing/2014/main" id="{7FB27546-0DDE-4F8A-8661-078E1C9CF8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5" name="Text Box 2">
          <a:extLst>
            <a:ext uri="{FF2B5EF4-FFF2-40B4-BE49-F238E27FC236}">
              <a16:creationId xmlns:a16="http://schemas.microsoft.com/office/drawing/2014/main" id="{170BAB72-424B-4B3F-B87D-AD12BB7F123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6" name="Text Box 2">
          <a:extLst>
            <a:ext uri="{FF2B5EF4-FFF2-40B4-BE49-F238E27FC236}">
              <a16:creationId xmlns:a16="http://schemas.microsoft.com/office/drawing/2014/main" id="{0D35933F-5C96-4AD2-AB6B-02560106D24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7" name="Text Box 2">
          <a:extLst>
            <a:ext uri="{FF2B5EF4-FFF2-40B4-BE49-F238E27FC236}">
              <a16:creationId xmlns:a16="http://schemas.microsoft.com/office/drawing/2014/main" id="{8161B89C-5E97-4A19-975A-8583E1341A6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056E6241-3A8C-4B65-BE03-F8EB47A2B1A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89" name="Text Box 2">
          <a:extLst>
            <a:ext uri="{FF2B5EF4-FFF2-40B4-BE49-F238E27FC236}">
              <a16:creationId xmlns:a16="http://schemas.microsoft.com/office/drawing/2014/main" id="{B3A7B8F4-A7FE-4374-A17F-F598355E4AB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9990" name="Text Box 2">
          <a:extLst>
            <a:ext uri="{FF2B5EF4-FFF2-40B4-BE49-F238E27FC236}">
              <a16:creationId xmlns:a16="http://schemas.microsoft.com/office/drawing/2014/main" id="{694B1C00-C775-4E68-AE40-B260BA9359B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91" name="Text Box 2">
          <a:extLst>
            <a:ext uri="{FF2B5EF4-FFF2-40B4-BE49-F238E27FC236}">
              <a16:creationId xmlns:a16="http://schemas.microsoft.com/office/drawing/2014/main" id="{BFB8CEB1-2BE3-4FC4-A0E5-6916BF8E564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92" name="Text Box 2">
          <a:extLst>
            <a:ext uri="{FF2B5EF4-FFF2-40B4-BE49-F238E27FC236}">
              <a16:creationId xmlns:a16="http://schemas.microsoft.com/office/drawing/2014/main" id="{2F922590-C9BB-4ACE-9F06-AE4D61CB1F1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9993" name="Text Box 2">
          <a:extLst>
            <a:ext uri="{FF2B5EF4-FFF2-40B4-BE49-F238E27FC236}">
              <a16:creationId xmlns:a16="http://schemas.microsoft.com/office/drawing/2014/main" id="{CF9EBF5B-10AD-43FA-89D9-9819E1330B18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94" name="Text Box 2">
          <a:extLst>
            <a:ext uri="{FF2B5EF4-FFF2-40B4-BE49-F238E27FC236}">
              <a16:creationId xmlns:a16="http://schemas.microsoft.com/office/drawing/2014/main" id="{C9E5A068-AEB9-4B42-B6DC-6F208330717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95" name="Text Box 2">
          <a:extLst>
            <a:ext uri="{FF2B5EF4-FFF2-40B4-BE49-F238E27FC236}">
              <a16:creationId xmlns:a16="http://schemas.microsoft.com/office/drawing/2014/main" id="{A9B372A6-9F9C-479E-9FF3-F4EE1973B37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FD131A98-809A-43BC-A02F-CA8378DEBA1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97" name="Text Box 2">
          <a:extLst>
            <a:ext uri="{FF2B5EF4-FFF2-40B4-BE49-F238E27FC236}">
              <a16:creationId xmlns:a16="http://schemas.microsoft.com/office/drawing/2014/main" id="{D6A7AF79-F6F5-4C56-BBFE-D0BC8A8B672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98" name="Text Box 2">
          <a:extLst>
            <a:ext uri="{FF2B5EF4-FFF2-40B4-BE49-F238E27FC236}">
              <a16:creationId xmlns:a16="http://schemas.microsoft.com/office/drawing/2014/main" id="{F25B9FC5-26A9-4262-BE56-BBA578A20E5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9999" name="Text Box 2">
          <a:extLst>
            <a:ext uri="{FF2B5EF4-FFF2-40B4-BE49-F238E27FC236}">
              <a16:creationId xmlns:a16="http://schemas.microsoft.com/office/drawing/2014/main" id="{65AF4A86-1F6C-4A91-8D41-0D193221160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00" name="Text Box 2">
          <a:extLst>
            <a:ext uri="{FF2B5EF4-FFF2-40B4-BE49-F238E27FC236}">
              <a16:creationId xmlns:a16="http://schemas.microsoft.com/office/drawing/2014/main" id="{648CAA0C-D77B-48E1-96E0-665D14C2A5A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552492FE-BB7F-47A6-AB22-30AEFDBDD12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7A7EC5EA-3F42-4F78-BA62-603135F4F10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10003" name="Text Box 2">
          <a:extLst>
            <a:ext uri="{FF2B5EF4-FFF2-40B4-BE49-F238E27FC236}">
              <a16:creationId xmlns:a16="http://schemas.microsoft.com/office/drawing/2014/main" id="{F39BAF93-DD7F-4130-89E1-9D95D922C9A8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886BBC11-ADF6-4828-9030-2496B9A4566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330013"/>
    <xdr:sp macro="" textlink="">
      <xdr:nvSpPr>
        <xdr:cNvPr id="10005" name="Text Box 2">
          <a:extLst>
            <a:ext uri="{FF2B5EF4-FFF2-40B4-BE49-F238E27FC236}">
              <a16:creationId xmlns:a16="http://schemas.microsoft.com/office/drawing/2014/main" id="{1D78F901-C95C-4D07-9E9C-B5F1760E44F0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599514"/>
    <xdr:sp macro="" textlink="">
      <xdr:nvSpPr>
        <xdr:cNvPr id="10006" name="Text Box 2">
          <a:extLst>
            <a:ext uri="{FF2B5EF4-FFF2-40B4-BE49-F238E27FC236}">
              <a16:creationId xmlns:a16="http://schemas.microsoft.com/office/drawing/2014/main" id="{B490AFAE-D942-48E1-A4ED-69E12DE76E79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10007" name="Text Box 2">
          <a:extLst>
            <a:ext uri="{FF2B5EF4-FFF2-40B4-BE49-F238E27FC236}">
              <a16:creationId xmlns:a16="http://schemas.microsoft.com/office/drawing/2014/main" id="{9909A522-AFF0-40B4-B5C5-9E61DCA2F8E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10008" name="Text Box 2">
          <a:extLst>
            <a:ext uri="{FF2B5EF4-FFF2-40B4-BE49-F238E27FC236}">
              <a16:creationId xmlns:a16="http://schemas.microsoft.com/office/drawing/2014/main" id="{8C5161F1-AA41-47BC-9661-25E264C94763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23</xdr:row>
      <xdr:rowOff>133350</xdr:rowOff>
    </xdr:from>
    <xdr:ext cx="95250" cy="630331"/>
    <xdr:sp macro="" textlink="">
      <xdr:nvSpPr>
        <xdr:cNvPr id="10009" name="Text Box 2">
          <a:extLst>
            <a:ext uri="{FF2B5EF4-FFF2-40B4-BE49-F238E27FC236}">
              <a16:creationId xmlns:a16="http://schemas.microsoft.com/office/drawing/2014/main" id="{B5BC71A5-6FE0-40D2-8D0D-67565C88922F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0" name="Text Box 2">
          <a:extLst>
            <a:ext uri="{FF2B5EF4-FFF2-40B4-BE49-F238E27FC236}">
              <a16:creationId xmlns:a16="http://schemas.microsoft.com/office/drawing/2014/main" id="{99F77E9F-8E9E-4BE3-A136-5FA19ADC0F1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3E39955D-3914-4C4C-A694-B9FFF6FF901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2" name="Text Box 2">
          <a:extLst>
            <a:ext uri="{FF2B5EF4-FFF2-40B4-BE49-F238E27FC236}">
              <a16:creationId xmlns:a16="http://schemas.microsoft.com/office/drawing/2014/main" id="{2A373F2D-6236-44DF-A89A-D3DAC223682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2D1EEDF7-F9D3-4566-9D81-1C39FD6054A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232C4680-2989-4FEE-B78C-6424877C006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5" name="Text Box 2">
          <a:extLst>
            <a:ext uri="{FF2B5EF4-FFF2-40B4-BE49-F238E27FC236}">
              <a16:creationId xmlns:a16="http://schemas.microsoft.com/office/drawing/2014/main" id="{FD29E8DD-CD88-4D32-AAF4-F229DE72A9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6" name="Text Box 2">
          <a:extLst>
            <a:ext uri="{FF2B5EF4-FFF2-40B4-BE49-F238E27FC236}">
              <a16:creationId xmlns:a16="http://schemas.microsoft.com/office/drawing/2014/main" id="{0C59F598-98C9-48B6-994C-4F2730A3C75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7" name="Text Box 2">
          <a:extLst>
            <a:ext uri="{FF2B5EF4-FFF2-40B4-BE49-F238E27FC236}">
              <a16:creationId xmlns:a16="http://schemas.microsoft.com/office/drawing/2014/main" id="{15DAC299-7CDF-447E-B004-D2D9164869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18" name="Text Box 2">
          <a:extLst>
            <a:ext uri="{FF2B5EF4-FFF2-40B4-BE49-F238E27FC236}">
              <a16:creationId xmlns:a16="http://schemas.microsoft.com/office/drawing/2014/main" id="{07530B67-245E-4A63-AC26-3716D30A838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8B162E49-257E-4D2C-BCF3-A72C54B4BF5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0" name="Text Box 2">
          <a:extLst>
            <a:ext uri="{FF2B5EF4-FFF2-40B4-BE49-F238E27FC236}">
              <a16:creationId xmlns:a16="http://schemas.microsoft.com/office/drawing/2014/main" id="{E7068109-E6EE-4236-A2CF-33F91793DC6A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2D158A95-E0A3-4A1C-AF7B-5C855A12078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2" name="Text Box 2">
          <a:extLst>
            <a:ext uri="{FF2B5EF4-FFF2-40B4-BE49-F238E27FC236}">
              <a16:creationId xmlns:a16="http://schemas.microsoft.com/office/drawing/2014/main" id="{C040B10F-FA0B-40D7-A327-2AB649B5312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23" name="Text Box 2">
          <a:extLst>
            <a:ext uri="{FF2B5EF4-FFF2-40B4-BE49-F238E27FC236}">
              <a16:creationId xmlns:a16="http://schemas.microsoft.com/office/drawing/2014/main" id="{82E486DD-7D9E-4F33-8C1D-D2E9AE07C6D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4" name="Text Box 2">
          <a:extLst>
            <a:ext uri="{FF2B5EF4-FFF2-40B4-BE49-F238E27FC236}">
              <a16:creationId xmlns:a16="http://schemas.microsoft.com/office/drawing/2014/main" id="{5C5D6CA8-AB00-4CC0-A495-D2FB98252C8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5" name="Text Box 2">
          <a:extLst>
            <a:ext uri="{FF2B5EF4-FFF2-40B4-BE49-F238E27FC236}">
              <a16:creationId xmlns:a16="http://schemas.microsoft.com/office/drawing/2014/main" id="{6030E82D-C825-484E-98F8-AE74803A885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6" name="Text Box 2">
          <a:extLst>
            <a:ext uri="{FF2B5EF4-FFF2-40B4-BE49-F238E27FC236}">
              <a16:creationId xmlns:a16="http://schemas.microsoft.com/office/drawing/2014/main" id="{9AA5DE24-08B1-42DB-811A-062009DA83C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3C45402A-9D4F-4B87-94BF-57A40B06CD3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8" name="Text Box 2">
          <a:extLst>
            <a:ext uri="{FF2B5EF4-FFF2-40B4-BE49-F238E27FC236}">
              <a16:creationId xmlns:a16="http://schemas.microsoft.com/office/drawing/2014/main" id="{D71959B1-ADC6-4A12-81F2-F2277415B70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1FC35249-1E15-43AB-8083-E9537D9F8FD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30" name="Text Box 2">
          <a:extLst>
            <a:ext uri="{FF2B5EF4-FFF2-40B4-BE49-F238E27FC236}">
              <a16:creationId xmlns:a16="http://schemas.microsoft.com/office/drawing/2014/main" id="{B2204CD8-6B0F-43EF-8BD0-19154458BC2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31" name="Text Box 2">
          <a:extLst>
            <a:ext uri="{FF2B5EF4-FFF2-40B4-BE49-F238E27FC236}">
              <a16:creationId xmlns:a16="http://schemas.microsoft.com/office/drawing/2014/main" id="{E87D48FB-7629-4A47-9EF3-9A4CE44174D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32" name="Text Box 2">
          <a:extLst>
            <a:ext uri="{FF2B5EF4-FFF2-40B4-BE49-F238E27FC236}">
              <a16:creationId xmlns:a16="http://schemas.microsoft.com/office/drawing/2014/main" id="{2E1E3474-6BAE-4685-A053-39A1B6EBA7C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33" name="Text Box 2">
          <a:extLst>
            <a:ext uri="{FF2B5EF4-FFF2-40B4-BE49-F238E27FC236}">
              <a16:creationId xmlns:a16="http://schemas.microsoft.com/office/drawing/2014/main" id="{4F26275D-B12C-497E-B074-47BC4215751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3894A5F1-7272-4D7D-B4A9-C626906C94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35" name="Text Box 2">
          <a:extLst>
            <a:ext uri="{FF2B5EF4-FFF2-40B4-BE49-F238E27FC236}">
              <a16:creationId xmlns:a16="http://schemas.microsoft.com/office/drawing/2014/main" id="{31E76A93-CF16-4C27-B628-AE1A9B26FD6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4B9934C1-97BB-4D94-957F-B4FF43995EA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37" name="Text Box 2">
          <a:extLst>
            <a:ext uri="{FF2B5EF4-FFF2-40B4-BE49-F238E27FC236}">
              <a16:creationId xmlns:a16="http://schemas.microsoft.com/office/drawing/2014/main" id="{033D03A9-677E-4077-B862-F896C540DEE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D01AAB32-2F83-4AE8-A871-3981F5556060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39" name="Text Box 2">
          <a:extLst>
            <a:ext uri="{FF2B5EF4-FFF2-40B4-BE49-F238E27FC236}">
              <a16:creationId xmlns:a16="http://schemas.microsoft.com/office/drawing/2014/main" id="{F2276578-CD53-44A9-853D-0803F107C0B1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0" name="Text Box 2">
          <a:extLst>
            <a:ext uri="{FF2B5EF4-FFF2-40B4-BE49-F238E27FC236}">
              <a16:creationId xmlns:a16="http://schemas.microsoft.com/office/drawing/2014/main" id="{92E900D3-D0C8-41D8-83A1-CC63D3377FF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1" name="Text Box 2">
          <a:extLst>
            <a:ext uri="{FF2B5EF4-FFF2-40B4-BE49-F238E27FC236}">
              <a16:creationId xmlns:a16="http://schemas.microsoft.com/office/drawing/2014/main" id="{8251569A-C23E-43F6-919E-7DD2C9251E8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2" name="Text Box 2">
          <a:extLst>
            <a:ext uri="{FF2B5EF4-FFF2-40B4-BE49-F238E27FC236}">
              <a16:creationId xmlns:a16="http://schemas.microsoft.com/office/drawing/2014/main" id="{1B8CBB56-8588-41B1-AF2F-E033591C0B14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43" name="Text Box 2">
          <a:extLst>
            <a:ext uri="{FF2B5EF4-FFF2-40B4-BE49-F238E27FC236}">
              <a16:creationId xmlns:a16="http://schemas.microsoft.com/office/drawing/2014/main" id="{02FE3AFF-7F10-467B-8363-CA492126AE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D0E2994C-AC51-4AA9-A5CC-1BEC04596AD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5" name="Text Box 2">
          <a:extLst>
            <a:ext uri="{FF2B5EF4-FFF2-40B4-BE49-F238E27FC236}">
              <a16:creationId xmlns:a16="http://schemas.microsoft.com/office/drawing/2014/main" id="{DCB4A286-7CF4-4CE5-8BFA-12D7435D77E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8F941DF7-414C-48AE-B761-3BD2D810ADF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47" name="Text Box 2">
          <a:extLst>
            <a:ext uri="{FF2B5EF4-FFF2-40B4-BE49-F238E27FC236}">
              <a16:creationId xmlns:a16="http://schemas.microsoft.com/office/drawing/2014/main" id="{DBDCDE9D-477E-44E6-BAD1-2D9606CE38AD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8" name="Text Box 2">
          <a:extLst>
            <a:ext uri="{FF2B5EF4-FFF2-40B4-BE49-F238E27FC236}">
              <a16:creationId xmlns:a16="http://schemas.microsoft.com/office/drawing/2014/main" id="{6ECEE9E4-BC42-4FEB-8B40-71C9F4CD8C0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49" name="Text Box 2">
          <a:extLst>
            <a:ext uri="{FF2B5EF4-FFF2-40B4-BE49-F238E27FC236}">
              <a16:creationId xmlns:a16="http://schemas.microsoft.com/office/drawing/2014/main" id="{57ACA696-77AF-4526-A199-48B48AE00DF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50" name="Text Box 2">
          <a:extLst>
            <a:ext uri="{FF2B5EF4-FFF2-40B4-BE49-F238E27FC236}">
              <a16:creationId xmlns:a16="http://schemas.microsoft.com/office/drawing/2014/main" id="{4CEBD5A3-9BE1-49BB-96F4-BC99D79DD866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51" name="Text Box 2">
          <a:extLst>
            <a:ext uri="{FF2B5EF4-FFF2-40B4-BE49-F238E27FC236}">
              <a16:creationId xmlns:a16="http://schemas.microsoft.com/office/drawing/2014/main" id="{787843CB-9AF3-4DA6-BB0D-D678ADD380FC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A1402027-5B51-45A7-99FA-1EAD97BC657E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53" name="Text Box 2">
          <a:extLst>
            <a:ext uri="{FF2B5EF4-FFF2-40B4-BE49-F238E27FC236}">
              <a16:creationId xmlns:a16="http://schemas.microsoft.com/office/drawing/2014/main" id="{640A980F-9CFA-4147-8690-34E2C8E415AB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CCE89113-97DB-485F-B4E6-186821590975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55" name="Text Box 2">
          <a:extLst>
            <a:ext uri="{FF2B5EF4-FFF2-40B4-BE49-F238E27FC236}">
              <a16:creationId xmlns:a16="http://schemas.microsoft.com/office/drawing/2014/main" id="{E26BA0FF-5BEC-4AFC-BDD4-26B76172377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56" name="Text Box 2">
          <a:extLst>
            <a:ext uri="{FF2B5EF4-FFF2-40B4-BE49-F238E27FC236}">
              <a16:creationId xmlns:a16="http://schemas.microsoft.com/office/drawing/2014/main" id="{8C0F88D7-DFB4-4E70-ACA1-3B65B03F65C8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57" name="Text Box 2">
          <a:extLst>
            <a:ext uri="{FF2B5EF4-FFF2-40B4-BE49-F238E27FC236}">
              <a16:creationId xmlns:a16="http://schemas.microsoft.com/office/drawing/2014/main" id="{2CB3C381-E8D1-4426-9C3A-68540F9AB1B1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58" name="Text Box 2">
          <a:extLst>
            <a:ext uri="{FF2B5EF4-FFF2-40B4-BE49-F238E27FC236}">
              <a16:creationId xmlns:a16="http://schemas.microsoft.com/office/drawing/2014/main" id="{FC05083B-6CB2-4BF2-8913-E44EF6C4E1BF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59" name="Text Box 2">
          <a:extLst>
            <a:ext uri="{FF2B5EF4-FFF2-40B4-BE49-F238E27FC236}">
              <a16:creationId xmlns:a16="http://schemas.microsoft.com/office/drawing/2014/main" id="{5A72F756-B38B-4824-9C64-52D5DC2E4A5D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0" name="Text Box 2">
          <a:extLst>
            <a:ext uri="{FF2B5EF4-FFF2-40B4-BE49-F238E27FC236}">
              <a16:creationId xmlns:a16="http://schemas.microsoft.com/office/drawing/2014/main" id="{4BA9A83C-1899-405E-889E-2BC9669E372E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1" name="Text Box 2">
          <a:extLst>
            <a:ext uri="{FF2B5EF4-FFF2-40B4-BE49-F238E27FC236}">
              <a16:creationId xmlns:a16="http://schemas.microsoft.com/office/drawing/2014/main" id="{66D9DB4A-AC7D-434F-A26B-125FADCA7D4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2" name="Text Box 2">
          <a:extLst>
            <a:ext uri="{FF2B5EF4-FFF2-40B4-BE49-F238E27FC236}">
              <a16:creationId xmlns:a16="http://schemas.microsoft.com/office/drawing/2014/main" id="{2F84F477-C15A-47D0-96B7-DBD110A92CF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0A845C9E-2231-42F2-BECD-A91ACA7427AB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781A7C9D-1C00-4C2E-A933-E291445FA9F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5" name="Text Box 2">
          <a:extLst>
            <a:ext uri="{FF2B5EF4-FFF2-40B4-BE49-F238E27FC236}">
              <a16:creationId xmlns:a16="http://schemas.microsoft.com/office/drawing/2014/main" id="{5E2E2AC7-450F-47BE-8F38-49F67906DC6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6" name="Text Box 2">
          <a:extLst>
            <a:ext uri="{FF2B5EF4-FFF2-40B4-BE49-F238E27FC236}">
              <a16:creationId xmlns:a16="http://schemas.microsoft.com/office/drawing/2014/main" id="{76E21714-124A-47C1-BFB7-B02BBEB528C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45802039-0657-4EF8-B3ED-3B3DC3B8CB4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8" name="Text Box 2">
          <a:extLst>
            <a:ext uri="{FF2B5EF4-FFF2-40B4-BE49-F238E27FC236}">
              <a16:creationId xmlns:a16="http://schemas.microsoft.com/office/drawing/2014/main" id="{1583318C-04AD-4C07-BD80-12E9D15007E7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3E8F99AA-C35C-4CF5-A461-5F424AFAEA0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590550"/>
    <xdr:sp macro="" textlink="">
      <xdr:nvSpPr>
        <xdr:cNvPr id="10070" name="Text Box 2">
          <a:extLst>
            <a:ext uri="{FF2B5EF4-FFF2-40B4-BE49-F238E27FC236}">
              <a16:creationId xmlns:a16="http://schemas.microsoft.com/office/drawing/2014/main" id="{05B0DBA9-FBEB-45E8-A960-28392639CE83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0182C1D4-111C-4A39-BD5B-8935F10624D7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72" name="Text Box 2">
          <a:extLst>
            <a:ext uri="{FF2B5EF4-FFF2-40B4-BE49-F238E27FC236}">
              <a16:creationId xmlns:a16="http://schemas.microsoft.com/office/drawing/2014/main" id="{1FAF06B8-D610-4F03-A38B-CB3BE072BC22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630331"/>
    <xdr:sp macro="" textlink="">
      <xdr:nvSpPr>
        <xdr:cNvPr id="10073" name="Text Box 2">
          <a:extLst>
            <a:ext uri="{FF2B5EF4-FFF2-40B4-BE49-F238E27FC236}">
              <a16:creationId xmlns:a16="http://schemas.microsoft.com/office/drawing/2014/main" id="{D7AA59FF-EB5C-4AAA-B573-20880B3F879F}"/>
            </a:ext>
          </a:extLst>
        </xdr:cNvPr>
        <xdr:cNvSpPr txBox="1">
          <a:spLocks noChangeArrowheads="1"/>
        </xdr:cNvSpPr>
      </xdr:nvSpPr>
      <xdr:spPr bwMode="auto">
        <a:xfrm>
          <a:off x="9432551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74" name="Text Box 2">
          <a:extLst>
            <a:ext uri="{FF2B5EF4-FFF2-40B4-BE49-F238E27FC236}">
              <a16:creationId xmlns:a16="http://schemas.microsoft.com/office/drawing/2014/main" id="{ED9E1257-A152-4740-BC29-A7BAAF4E3AC5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75" name="Text Box 2">
          <a:extLst>
            <a:ext uri="{FF2B5EF4-FFF2-40B4-BE49-F238E27FC236}">
              <a16:creationId xmlns:a16="http://schemas.microsoft.com/office/drawing/2014/main" id="{2AB23A85-C7C5-4292-B9D2-3409E45DC646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76" name="Text Box 2">
          <a:extLst>
            <a:ext uri="{FF2B5EF4-FFF2-40B4-BE49-F238E27FC236}">
              <a16:creationId xmlns:a16="http://schemas.microsoft.com/office/drawing/2014/main" id="{D08F1A20-978C-48AF-85A8-2F39E7973899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D45C90F5-AFDF-4595-A54F-AC251C773D2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78" name="Text Box 2">
          <a:extLst>
            <a:ext uri="{FF2B5EF4-FFF2-40B4-BE49-F238E27FC236}">
              <a16:creationId xmlns:a16="http://schemas.microsoft.com/office/drawing/2014/main" id="{B80291D4-FAAF-4408-96E7-1AB48E06996A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629297A8-B98D-4B9F-A167-521656C41B50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80" name="Text Box 2">
          <a:extLst>
            <a:ext uri="{FF2B5EF4-FFF2-40B4-BE49-F238E27FC236}">
              <a16:creationId xmlns:a16="http://schemas.microsoft.com/office/drawing/2014/main" id="{FF23D704-9DE8-4961-B899-34C592C35342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81" name="Text Box 2">
          <a:extLst>
            <a:ext uri="{FF2B5EF4-FFF2-40B4-BE49-F238E27FC236}">
              <a16:creationId xmlns:a16="http://schemas.microsoft.com/office/drawing/2014/main" id="{5D97ADA4-EA81-480C-8160-D52F120EC8AC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333375</xdr:colOff>
      <xdr:row>28</xdr:row>
      <xdr:rowOff>0</xdr:rowOff>
    </xdr:from>
    <xdr:ext cx="95250" cy="325531"/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D7627193-965A-4140-AF2E-550FF9181EA4}"/>
            </a:ext>
          </a:extLst>
        </xdr:cNvPr>
        <xdr:cNvSpPr txBox="1">
          <a:spLocks noChangeArrowheads="1"/>
        </xdr:cNvSpPr>
      </xdr:nvSpPr>
      <xdr:spPr bwMode="auto">
        <a:xfrm>
          <a:off x="9432551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28</xdr:row>
      <xdr:rowOff>0</xdr:rowOff>
    </xdr:from>
    <xdr:ext cx="95250" cy="209550"/>
    <xdr:sp macro="" textlink="">
      <xdr:nvSpPr>
        <xdr:cNvPr id="10083" name="Text Box 2">
          <a:extLst>
            <a:ext uri="{FF2B5EF4-FFF2-40B4-BE49-F238E27FC236}">
              <a16:creationId xmlns:a16="http://schemas.microsoft.com/office/drawing/2014/main" id="{633652D0-091C-4ECB-BEA8-D38EABE41168}"/>
            </a:ext>
          </a:extLst>
        </xdr:cNvPr>
        <xdr:cNvSpPr txBox="1">
          <a:spLocks noChangeArrowheads="1"/>
        </xdr:cNvSpPr>
      </xdr:nvSpPr>
      <xdr:spPr bwMode="auto">
        <a:xfrm>
          <a:off x="9099176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4" name="Text Box 2">
          <a:extLst>
            <a:ext uri="{FF2B5EF4-FFF2-40B4-BE49-F238E27FC236}">
              <a16:creationId xmlns:a16="http://schemas.microsoft.com/office/drawing/2014/main" id="{45F86FC8-6682-4B6D-8017-B235BA7F98AA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5" name="Text Box 2">
          <a:extLst>
            <a:ext uri="{FF2B5EF4-FFF2-40B4-BE49-F238E27FC236}">
              <a16:creationId xmlns:a16="http://schemas.microsoft.com/office/drawing/2014/main" id="{64F96B9C-491A-4368-94AB-CD9DC0591038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15</xdr:row>
      <xdr:rowOff>0</xdr:rowOff>
    </xdr:from>
    <xdr:ext cx="95250" cy="209550"/>
    <xdr:sp macro="" textlink="">
      <xdr:nvSpPr>
        <xdr:cNvPr id="10086" name="Text Box 2">
          <a:extLst>
            <a:ext uri="{FF2B5EF4-FFF2-40B4-BE49-F238E27FC236}">
              <a16:creationId xmlns:a16="http://schemas.microsoft.com/office/drawing/2014/main" id="{0A7320C3-3039-441C-A37F-BC83E280CBAD}"/>
            </a:ext>
          </a:extLst>
        </xdr:cNvPr>
        <xdr:cNvSpPr txBox="1">
          <a:spLocks noChangeArrowheads="1"/>
        </xdr:cNvSpPr>
      </xdr:nvSpPr>
      <xdr:spPr bwMode="auto">
        <a:xfrm>
          <a:off x="19937506" y="8057029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87" name="Text Box 2">
          <a:extLst>
            <a:ext uri="{FF2B5EF4-FFF2-40B4-BE49-F238E27FC236}">
              <a16:creationId xmlns:a16="http://schemas.microsoft.com/office/drawing/2014/main" id="{059462A0-F068-4830-B08E-CA87D82CBCC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88" name="Text Box 2">
          <a:extLst>
            <a:ext uri="{FF2B5EF4-FFF2-40B4-BE49-F238E27FC236}">
              <a16:creationId xmlns:a16="http://schemas.microsoft.com/office/drawing/2014/main" id="{4B5DCE31-2DC9-49C7-ACC3-477075A351C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89" name="Text Box 2">
          <a:extLst>
            <a:ext uri="{FF2B5EF4-FFF2-40B4-BE49-F238E27FC236}">
              <a16:creationId xmlns:a16="http://schemas.microsoft.com/office/drawing/2014/main" id="{F3A000B5-7505-451F-9B39-4F4EFD471F5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0" name="Text Box 2">
          <a:extLst>
            <a:ext uri="{FF2B5EF4-FFF2-40B4-BE49-F238E27FC236}">
              <a16:creationId xmlns:a16="http://schemas.microsoft.com/office/drawing/2014/main" id="{C7C92505-AD18-465A-AC97-DBC1BDDAF3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363A8DFA-B59D-495B-9EFA-B46A942063E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2" name="Text Box 2">
          <a:extLst>
            <a:ext uri="{FF2B5EF4-FFF2-40B4-BE49-F238E27FC236}">
              <a16:creationId xmlns:a16="http://schemas.microsoft.com/office/drawing/2014/main" id="{E7F22222-86DD-4CEA-BE2C-930DA81E1B9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3" name="Text Box 2">
          <a:extLst>
            <a:ext uri="{FF2B5EF4-FFF2-40B4-BE49-F238E27FC236}">
              <a16:creationId xmlns:a16="http://schemas.microsoft.com/office/drawing/2014/main" id="{B16AF656-C46B-4265-9955-34B2CDA523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4" name="Text Box 2">
          <a:extLst>
            <a:ext uri="{FF2B5EF4-FFF2-40B4-BE49-F238E27FC236}">
              <a16:creationId xmlns:a16="http://schemas.microsoft.com/office/drawing/2014/main" id="{DAE79E4A-D907-467A-B7CA-5CB52A50F29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095" name="Text Box 2">
          <a:extLst>
            <a:ext uri="{FF2B5EF4-FFF2-40B4-BE49-F238E27FC236}">
              <a16:creationId xmlns:a16="http://schemas.microsoft.com/office/drawing/2014/main" id="{73EF52D6-DD58-4F01-A34C-42E68DFFAE9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7C073E9D-5676-4182-BCAE-A3E2004A957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097" name="Text Box 2">
          <a:extLst>
            <a:ext uri="{FF2B5EF4-FFF2-40B4-BE49-F238E27FC236}">
              <a16:creationId xmlns:a16="http://schemas.microsoft.com/office/drawing/2014/main" id="{17369786-9C95-4E75-9AFD-9010C339903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098" name="Text Box 2">
          <a:extLst>
            <a:ext uri="{FF2B5EF4-FFF2-40B4-BE49-F238E27FC236}">
              <a16:creationId xmlns:a16="http://schemas.microsoft.com/office/drawing/2014/main" id="{61CBA024-12FF-43C6-9FE9-B8DAB448A5A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099" name="Text Box 2">
          <a:extLst>
            <a:ext uri="{FF2B5EF4-FFF2-40B4-BE49-F238E27FC236}">
              <a16:creationId xmlns:a16="http://schemas.microsoft.com/office/drawing/2014/main" id="{E5534D83-FB48-4BCD-A0D6-4D22063EA5F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00" name="Text Box 2">
          <a:extLst>
            <a:ext uri="{FF2B5EF4-FFF2-40B4-BE49-F238E27FC236}">
              <a16:creationId xmlns:a16="http://schemas.microsoft.com/office/drawing/2014/main" id="{A7B7ADF5-974E-472D-A011-282396A51C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1" name="Text Box 2">
          <a:extLst>
            <a:ext uri="{FF2B5EF4-FFF2-40B4-BE49-F238E27FC236}">
              <a16:creationId xmlns:a16="http://schemas.microsoft.com/office/drawing/2014/main" id="{D3A85A96-1000-48EA-BE7E-F63674839EA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CBACE797-57A5-49B3-8345-373B15DF114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3" name="Text Box 2">
          <a:extLst>
            <a:ext uri="{FF2B5EF4-FFF2-40B4-BE49-F238E27FC236}">
              <a16:creationId xmlns:a16="http://schemas.microsoft.com/office/drawing/2014/main" id="{BD97BB72-6B9B-4305-9BE8-63C30E0701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0AC3BF22-5A39-4912-B44D-6802125348A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5" name="Text Box 2">
          <a:extLst>
            <a:ext uri="{FF2B5EF4-FFF2-40B4-BE49-F238E27FC236}">
              <a16:creationId xmlns:a16="http://schemas.microsoft.com/office/drawing/2014/main" id="{48D0396C-2D35-4CE2-9AB8-5979873ED9E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6" name="Text Box 2">
          <a:extLst>
            <a:ext uri="{FF2B5EF4-FFF2-40B4-BE49-F238E27FC236}">
              <a16:creationId xmlns:a16="http://schemas.microsoft.com/office/drawing/2014/main" id="{2FAA881E-4E91-46D4-B4C9-521BD18025E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7" name="Text Box 2">
          <a:extLst>
            <a:ext uri="{FF2B5EF4-FFF2-40B4-BE49-F238E27FC236}">
              <a16:creationId xmlns:a16="http://schemas.microsoft.com/office/drawing/2014/main" id="{BF42A50A-AC8C-471B-B9EB-8DFF4DF7FD5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08" name="Text Box 2">
          <a:extLst>
            <a:ext uri="{FF2B5EF4-FFF2-40B4-BE49-F238E27FC236}">
              <a16:creationId xmlns:a16="http://schemas.microsoft.com/office/drawing/2014/main" id="{8E1387EF-711F-484E-A04F-312F87CA0C1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EDE27869-3CC7-4319-9A8A-6694E19098C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0" name="Text Box 2">
          <a:extLst>
            <a:ext uri="{FF2B5EF4-FFF2-40B4-BE49-F238E27FC236}">
              <a16:creationId xmlns:a16="http://schemas.microsoft.com/office/drawing/2014/main" id="{8E57BBE6-D944-45BA-A771-71529AF1FB0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1" name="Text Box 2">
          <a:extLst>
            <a:ext uri="{FF2B5EF4-FFF2-40B4-BE49-F238E27FC236}">
              <a16:creationId xmlns:a16="http://schemas.microsoft.com/office/drawing/2014/main" id="{60A804D5-A820-451E-888F-18C7527E59D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913F26F5-0712-417B-A855-CF60F7BE5B9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8A9AD9B4-F5E8-405D-A121-ABA7A97F1E7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65" name="Text Box 2">
          <a:extLst>
            <a:ext uri="{FF2B5EF4-FFF2-40B4-BE49-F238E27FC236}">
              <a16:creationId xmlns:a16="http://schemas.microsoft.com/office/drawing/2014/main" id="{58D58AA2-0281-4B08-9E01-4D4BA4295E7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5766" name="Text Box 2">
          <a:extLst>
            <a:ext uri="{FF2B5EF4-FFF2-40B4-BE49-F238E27FC236}">
              <a16:creationId xmlns:a16="http://schemas.microsoft.com/office/drawing/2014/main" id="{7163F5DD-15F8-4378-9F32-98FF94A815F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5985" name="Text Box 2">
          <a:extLst>
            <a:ext uri="{FF2B5EF4-FFF2-40B4-BE49-F238E27FC236}">
              <a16:creationId xmlns:a16="http://schemas.microsoft.com/office/drawing/2014/main" id="{F99E2625-8ABF-4B5B-8DA2-AD4527FECD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E0323350-3A28-4AF3-8A7D-79C07BA03D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660" name="Text Box 2">
          <a:extLst>
            <a:ext uri="{FF2B5EF4-FFF2-40B4-BE49-F238E27FC236}">
              <a16:creationId xmlns:a16="http://schemas.microsoft.com/office/drawing/2014/main" id="{65956567-0796-499D-88ED-4FC17207B3F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id="{A3C2B339-BE2F-4624-921B-EBD07F8AD3D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15" name="Text Box 2">
          <a:extLst>
            <a:ext uri="{FF2B5EF4-FFF2-40B4-BE49-F238E27FC236}">
              <a16:creationId xmlns:a16="http://schemas.microsoft.com/office/drawing/2014/main" id="{ADA149FA-F6FB-4F41-8607-2EC9E040AB7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1F80266C-0226-46E9-9E42-17CE832E6AD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7" name="Text Box 2">
          <a:extLst>
            <a:ext uri="{FF2B5EF4-FFF2-40B4-BE49-F238E27FC236}">
              <a16:creationId xmlns:a16="http://schemas.microsoft.com/office/drawing/2014/main" id="{EEF58E34-7B77-4072-8F9A-B9A7675FE0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18" name="Text Box 2">
          <a:extLst>
            <a:ext uri="{FF2B5EF4-FFF2-40B4-BE49-F238E27FC236}">
              <a16:creationId xmlns:a16="http://schemas.microsoft.com/office/drawing/2014/main" id="{E1A0F6A4-358D-492F-8E5F-70A5F1AF6A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A73DBE90-A8BF-4975-BB74-6DBEACAF739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2A7CD331-ACE8-4B02-96CC-39B6F3D270B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1" name="Text Box 2">
          <a:extLst>
            <a:ext uri="{FF2B5EF4-FFF2-40B4-BE49-F238E27FC236}">
              <a16:creationId xmlns:a16="http://schemas.microsoft.com/office/drawing/2014/main" id="{96ECD692-FE5B-44E2-8306-E461B6F201C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2" name="Text Box 2">
          <a:extLst>
            <a:ext uri="{FF2B5EF4-FFF2-40B4-BE49-F238E27FC236}">
              <a16:creationId xmlns:a16="http://schemas.microsoft.com/office/drawing/2014/main" id="{0047BDCC-45D0-41DE-81CF-25FEB9EB3F0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23" name="Text Box 2">
          <a:extLst>
            <a:ext uri="{FF2B5EF4-FFF2-40B4-BE49-F238E27FC236}">
              <a16:creationId xmlns:a16="http://schemas.microsoft.com/office/drawing/2014/main" id="{91ED1126-7764-4165-A9B9-CB653DA62F2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4" name="Text Box 2">
          <a:extLst>
            <a:ext uri="{FF2B5EF4-FFF2-40B4-BE49-F238E27FC236}">
              <a16:creationId xmlns:a16="http://schemas.microsoft.com/office/drawing/2014/main" id="{AFB8534B-6AFF-4125-8519-FA825554B61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5" name="Text Box 2">
          <a:extLst>
            <a:ext uri="{FF2B5EF4-FFF2-40B4-BE49-F238E27FC236}">
              <a16:creationId xmlns:a16="http://schemas.microsoft.com/office/drawing/2014/main" id="{F93F7CFA-270B-47CC-A877-A08CC638B8A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26" name="Text Box 2">
          <a:extLst>
            <a:ext uri="{FF2B5EF4-FFF2-40B4-BE49-F238E27FC236}">
              <a16:creationId xmlns:a16="http://schemas.microsoft.com/office/drawing/2014/main" id="{EBC2389E-53DB-4DF7-A555-BDB7C0ED094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27" name="Text Box 2">
          <a:extLst>
            <a:ext uri="{FF2B5EF4-FFF2-40B4-BE49-F238E27FC236}">
              <a16:creationId xmlns:a16="http://schemas.microsoft.com/office/drawing/2014/main" id="{8B0C1A68-9A7E-4D07-80A6-D0DD4108D6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28" name="Text Box 2">
          <a:extLst>
            <a:ext uri="{FF2B5EF4-FFF2-40B4-BE49-F238E27FC236}">
              <a16:creationId xmlns:a16="http://schemas.microsoft.com/office/drawing/2014/main" id="{B5848073-8EC6-4FFC-AFEF-5E86B459A15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99363242-6389-4496-AECC-62BA2A03B6A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0" name="Text Box 2">
          <a:extLst>
            <a:ext uri="{FF2B5EF4-FFF2-40B4-BE49-F238E27FC236}">
              <a16:creationId xmlns:a16="http://schemas.microsoft.com/office/drawing/2014/main" id="{BD4118F7-9957-4E70-9B75-6D2B82FE096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1" name="Text Box 2">
          <a:extLst>
            <a:ext uri="{FF2B5EF4-FFF2-40B4-BE49-F238E27FC236}">
              <a16:creationId xmlns:a16="http://schemas.microsoft.com/office/drawing/2014/main" id="{41E264E9-81DE-4AC3-BCA7-88A59F3BE1A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49B90F9B-2ECB-4F10-BCDE-DEEB88FC71F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3" name="Text Box 2">
          <a:extLst>
            <a:ext uri="{FF2B5EF4-FFF2-40B4-BE49-F238E27FC236}">
              <a16:creationId xmlns:a16="http://schemas.microsoft.com/office/drawing/2014/main" id="{FF91844F-1206-409E-BADC-7B51E21F898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4" name="Text Box 2">
          <a:extLst>
            <a:ext uri="{FF2B5EF4-FFF2-40B4-BE49-F238E27FC236}">
              <a16:creationId xmlns:a16="http://schemas.microsoft.com/office/drawing/2014/main" id="{0CD612EF-4CFC-4B4B-BA51-710B9C0F3A5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5" name="Text Box 2">
          <a:extLst>
            <a:ext uri="{FF2B5EF4-FFF2-40B4-BE49-F238E27FC236}">
              <a16:creationId xmlns:a16="http://schemas.microsoft.com/office/drawing/2014/main" id="{48C98E12-E778-44C2-9695-2937D85E05B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6" name="Text Box 2">
          <a:extLst>
            <a:ext uri="{FF2B5EF4-FFF2-40B4-BE49-F238E27FC236}">
              <a16:creationId xmlns:a16="http://schemas.microsoft.com/office/drawing/2014/main" id="{F3EEE0EE-0F55-41ED-BEC5-E071F029650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7" name="Text Box 2">
          <a:extLst>
            <a:ext uri="{FF2B5EF4-FFF2-40B4-BE49-F238E27FC236}">
              <a16:creationId xmlns:a16="http://schemas.microsoft.com/office/drawing/2014/main" id="{09CAF99F-7F92-4DD8-9DBE-24B5EAEBFE4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8" name="Text Box 2">
          <a:extLst>
            <a:ext uri="{FF2B5EF4-FFF2-40B4-BE49-F238E27FC236}">
              <a16:creationId xmlns:a16="http://schemas.microsoft.com/office/drawing/2014/main" id="{42E050AF-B410-45C2-9B06-973708B3213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76AD0772-BF6E-4C9D-8C06-1932328B281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0" name="Text Box 2">
          <a:extLst>
            <a:ext uri="{FF2B5EF4-FFF2-40B4-BE49-F238E27FC236}">
              <a16:creationId xmlns:a16="http://schemas.microsoft.com/office/drawing/2014/main" id="{E0B9D086-F808-4A94-9765-2C2B1B3E80F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549E967F-A915-49E9-B5CF-E336EC5C561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8742" name="Text Box 2">
          <a:extLst>
            <a:ext uri="{FF2B5EF4-FFF2-40B4-BE49-F238E27FC236}">
              <a16:creationId xmlns:a16="http://schemas.microsoft.com/office/drawing/2014/main" id="{AB730638-C04A-40AC-85B5-26CCDFE07D3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43" name="Text Box 2">
          <a:extLst>
            <a:ext uri="{FF2B5EF4-FFF2-40B4-BE49-F238E27FC236}">
              <a16:creationId xmlns:a16="http://schemas.microsoft.com/office/drawing/2014/main" id="{185F75F4-1243-4AC1-A9DD-51B0CFED088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44" name="Text Box 2">
          <a:extLst>
            <a:ext uri="{FF2B5EF4-FFF2-40B4-BE49-F238E27FC236}">
              <a16:creationId xmlns:a16="http://schemas.microsoft.com/office/drawing/2014/main" id="{9887C1E3-D677-4CB6-B04C-A2474C9E516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8745" name="Text Box 2">
          <a:extLst>
            <a:ext uri="{FF2B5EF4-FFF2-40B4-BE49-F238E27FC236}">
              <a16:creationId xmlns:a16="http://schemas.microsoft.com/office/drawing/2014/main" id="{EDF7F4D9-0CEB-44D2-BACF-BCB68B1292F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6" name="Text Box 2">
          <a:extLst>
            <a:ext uri="{FF2B5EF4-FFF2-40B4-BE49-F238E27FC236}">
              <a16:creationId xmlns:a16="http://schemas.microsoft.com/office/drawing/2014/main" id="{FDE92414-2D09-48C9-8487-F2D660877AB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7" name="Text Box 2">
          <a:extLst>
            <a:ext uri="{FF2B5EF4-FFF2-40B4-BE49-F238E27FC236}">
              <a16:creationId xmlns:a16="http://schemas.microsoft.com/office/drawing/2014/main" id="{9CA02AF7-2551-407B-B8D0-0967D685F8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8" name="Text Box 2">
          <a:extLst>
            <a:ext uri="{FF2B5EF4-FFF2-40B4-BE49-F238E27FC236}">
              <a16:creationId xmlns:a16="http://schemas.microsoft.com/office/drawing/2014/main" id="{04EA6B83-3739-45FD-B9FD-97EB87D24EA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4DD102D6-9349-40FF-8B10-99D1BAD870E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B2729126-EB99-4B4E-92C6-57374FDB067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440AD190-0FD1-4235-A6BA-E8E904F493B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2DB54813-5B55-4AA7-8C63-09DB675DD7F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3" name="Text Box 2">
          <a:extLst>
            <a:ext uri="{FF2B5EF4-FFF2-40B4-BE49-F238E27FC236}">
              <a16:creationId xmlns:a16="http://schemas.microsoft.com/office/drawing/2014/main" id="{57B01C93-B48E-46DA-8F31-730CF88547A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4" name="Text Box 2">
          <a:extLst>
            <a:ext uri="{FF2B5EF4-FFF2-40B4-BE49-F238E27FC236}">
              <a16:creationId xmlns:a16="http://schemas.microsoft.com/office/drawing/2014/main" id="{E38308ED-DD46-4F2D-9BBE-74DA1AF0CF3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5" name="Text Box 2">
          <a:extLst>
            <a:ext uri="{FF2B5EF4-FFF2-40B4-BE49-F238E27FC236}">
              <a16:creationId xmlns:a16="http://schemas.microsoft.com/office/drawing/2014/main" id="{1586816E-750C-4C62-9087-2A8FBAC68E3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6" name="Text Box 2">
          <a:extLst>
            <a:ext uri="{FF2B5EF4-FFF2-40B4-BE49-F238E27FC236}">
              <a16:creationId xmlns:a16="http://schemas.microsoft.com/office/drawing/2014/main" id="{79420404-4BA7-45B4-870A-CD9D42524ED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7" name="Text Box 2">
          <a:extLst>
            <a:ext uri="{FF2B5EF4-FFF2-40B4-BE49-F238E27FC236}">
              <a16:creationId xmlns:a16="http://schemas.microsoft.com/office/drawing/2014/main" id="{B914D41A-DD44-47DD-9104-64FABF145D5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58" name="Text Box 2">
          <a:extLst>
            <a:ext uri="{FF2B5EF4-FFF2-40B4-BE49-F238E27FC236}">
              <a16:creationId xmlns:a16="http://schemas.microsoft.com/office/drawing/2014/main" id="{E04B984C-51C9-4AF8-8AEB-57B2EDD2B4B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796" name="Text Box 2">
          <a:extLst>
            <a:ext uri="{FF2B5EF4-FFF2-40B4-BE49-F238E27FC236}">
              <a16:creationId xmlns:a16="http://schemas.microsoft.com/office/drawing/2014/main" id="{8C4DE213-CD56-46AF-A6B4-50DDC2A903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8834" name="Text Box 2">
          <a:extLst>
            <a:ext uri="{FF2B5EF4-FFF2-40B4-BE49-F238E27FC236}">
              <a16:creationId xmlns:a16="http://schemas.microsoft.com/office/drawing/2014/main" id="{C29D4307-DE5F-465A-97E5-AB60B2A6398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12" name="Text Box 2">
          <a:extLst>
            <a:ext uri="{FF2B5EF4-FFF2-40B4-BE49-F238E27FC236}">
              <a16:creationId xmlns:a16="http://schemas.microsoft.com/office/drawing/2014/main" id="{8C5D543D-EFAE-47A7-84A8-FF1944DB5BE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13" name="Text Box 2">
          <a:extLst>
            <a:ext uri="{FF2B5EF4-FFF2-40B4-BE49-F238E27FC236}">
              <a16:creationId xmlns:a16="http://schemas.microsoft.com/office/drawing/2014/main" id="{D5F47C44-DB65-4320-8666-590E203C889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14" name="Text Box 2">
          <a:extLst>
            <a:ext uri="{FF2B5EF4-FFF2-40B4-BE49-F238E27FC236}">
              <a16:creationId xmlns:a16="http://schemas.microsoft.com/office/drawing/2014/main" id="{A1223D90-C784-489A-B8D5-C2712A73531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15" name="Text Box 2">
          <a:extLst>
            <a:ext uri="{FF2B5EF4-FFF2-40B4-BE49-F238E27FC236}">
              <a16:creationId xmlns:a16="http://schemas.microsoft.com/office/drawing/2014/main" id="{00B4B9CB-DB9E-4B7B-8CED-CC61BA1484A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6" name="Text Box 2">
          <a:extLst>
            <a:ext uri="{FF2B5EF4-FFF2-40B4-BE49-F238E27FC236}">
              <a16:creationId xmlns:a16="http://schemas.microsoft.com/office/drawing/2014/main" id="{C25E2928-70AE-40A7-A7DE-57E9E0316E8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7" name="Text Box 2">
          <a:extLst>
            <a:ext uri="{FF2B5EF4-FFF2-40B4-BE49-F238E27FC236}">
              <a16:creationId xmlns:a16="http://schemas.microsoft.com/office/drawing/2014/main" id="{2E40D097-9F1A-4E7A-8EDF-93382ED6E5D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18" name="Text Box 2">
          <a:extLst>
            <a:ext uri="{FF2B5EF4-FFF2-40B4-BE49-F238E27FC236}">
              <a16:creationId xmlns:a16="http://schemas.microsoft.com/office/drawing/2014/main" id="{BA0F1CAF-50C5-4718-8E92-CA1BB903C37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19" name="Text Box 2">
          <a:extLst>
            <a:ext uri="{FF2B5EF4-FFF2-40B4-BE49-F238E27FC236}">
              <a16:creationId xmlns:a16="http://schemas.microsoft.com/office/drawing/2014/main" id="{C37F7EF5-54E2-4765-96CC-43E87B27753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0" name="Text Box 2">
          <a:extLst>
            <a:ext uri="{FF2B5EF4-FFF2-40B4-BE49-F238E27FC236}">
              <a16:creationId xmlns:a16="http://schemas.microsoft.com/office/drawing/2014/main" id="{203A7C09-0C62-4995-B9A4-B1D4729A2EA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265F07A0-C5BA-4E8D-94D1-070E65D294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2" name="Text Box 2">
          <a:extLst>
            <a:ext uri="{FF2B5EF4-FFF2-40B4-BE49-F238E27FC236}">
              <a16:creationId xmlns:a16="http://schemas.microsoft.com/office/drawing/2014/main" id="{A3085398-ED11-4064-9950-428B3BAD6B6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23" name="Text Box 2">
          <a:extLst>
            <a:ext uri="{FF2B5EF4-FFF2-40B4-BE49-F238E27FC236}">
              <a16:creationId xmlns:a16="http://schemas.microsoft.com/office/drawing/2014/main" id="{20BB758F-ED7F-411B-BECF-FFD17E04DD9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4" name="Text Box 2">
          <a:extLst>
            <a:ext uri="{FF2B5EF4-FFF2-40B4-BE49-F238E27FC236}">
              <a16:creationId xmlns:a16="http://schemas.microsoft.com/office/drawing/2014/main" id="{C17BE9AA-1A86-4D1F-A8CA-21A1AEFE110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5" name="Text Box 2">
          <a:extLst>
            <a:ext uri="{FF2B5EF4-FFF2-40B4-BE49-F238E27FC236}">
              <a16:creationId xmlns:a16="http://schemas.microsoft.com/office/drawing/2014/main" id="{AFEA7E4D-ED07-4249-8101-9038A218527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6" name="Text Box 2">
          <a:extLst>
            <a:ext uri="{FF2B5EF4-FFF2-40B4-BE49-F238E27FC236}">
              <a16:creationId xmlns:a16="http://schemas.microsoft.com/office/drawing/2014/main" id="{61EE1F44-184E-4E08-AFAD-09223E5AF02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94FE963C-5441-466F-B7EF-31EED525392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8" name="Text Box 2">
          <a:extLst>
            <a:ext uri="{FF2B5EF4-FFF2-40B4-BE49-F238E27FC236}">
              <a16:creationId xmlns:a16="http://schemas.microsoft.com/office/drawing/2014/main" id="{70795860-8471-4DF1-B5E2-8B9CC84F8AF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29" name="Text Box 2">
          <a:extLst>
            <a:ext uri="{FF2B5EF4-FFF2-40B4-BE49-F238E27FC236}">
              <a16:creationId xmlns:a16="http://schemas.microsoft.com/office/drawing/2014/main" id="{FB7814E0-0E4B-4EB6-A014-D4D9BDE4DDA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0" name="Text Box 2">
          <a:extLst>
            <a:ext uri="{FF2B5EF4-FFF2-40B4-BE49-F238E27FC236}">
              <a16:creationId xmlns:a16="http://schemas.microsoft.com/office/drawing/2014/main" id="{21B1F337-6B93-44D1-8901-FCF33FEC8B6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31" name="Text Box 2">
          <a:extLst>
            <a:ext uri="{FF2B5EF4-FFF2-40B4-BE49-F238E27FC236}">
              <a16:creationId xmlns:a16="http://schemas.microsoft.com/office/drawing/2014/main" id="{80215868-323C-414E-8D7A-02F2717092E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2" name="Text Box 2">
          <a:extLst>
            <a:ext uri="{FF2B5EF4-FFF2-40B4-BE49-F238E27FC236}">
              <a16:creationId xmlns:a16="http://schemas.microsoft.com/office/drawing/2014/main" id="{0815B3D0-1434-4A81-9616-0CD78769A8E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3" name="Text Box 2">
          <a:extLst>
            <a:ext uri="{FF2B5EF4-FFF2-40B4-BE49-F238E27FC236}">
              <a16:creationId xmlns:a16="http://schemas.microsoft.com/office/drawing/2014/main" id="{5372D826-9880-4CEC-BAF3-E4AB1D5B33F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4" name="Text Box 2">
          <a:extLst>
            <a:ext uri="{FF2B5EF4-FFF2-40B4-BE49-F238E27FC236}">
              <a16:creationId xmlns:a16="http://schemas.microsoft.com/office/drawing/2014/main" id="{D34B77F9-EBA0-43DB-839E-D7FDA2A9E13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35" name="Text Box 2">
          <a:extLst>
            <a:ext uri="{FF2B5EF4-FFF2-40B4-BE49-F238E27FC236}">
              <a16:creationId xmlns:a16="http://schemas.microsoft.com/office/drawing/2014/main" id="{0B605EBF-AB0D-434B-883D-5ADC57ABAF1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476EEDB3-9EED-4F6D-A9FF-007A9BC0CFD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7" name="Text Box 2">
          <a:extLst>
            <a:ext uri="{FF2B5EF4-FFF2-40B4-BE49-F238E27FC236}">
              <a16:creationId xmlns:a16="http://schemas.microsoft.com/office/drawing/2014/main" id="{52336658-0244-4635-BA02-65D98754EC0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005DDB95-1E9C-4094-966D-F243ACC27BA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39" name="Text Box 2">
          <a:extLst>
            <a:ext uri="{FF2B5EF4-FFF2-40B4-BE49-F238E27FC236}">
              <a16:creationId xmlns:a16="http://schemas.microsoft.com/office/drawing/2014/main" id="{E84C7FEF-B5E5-4696-B867-365B18F2E32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0" name="Text Box 2">
          <a:extLst>
            <a:ext uri="{FF2B5EF4-FFF2-40B4-BE49-F238E27FC236}">
              <a16:creationId xmlns:a16="http://schemas.microsoft.com/office/drawing/2014/main" id="{35CDAE12-0335-461A-B465-A9A44323C70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1" name="Text Box 2">
          <a:extLst>
            <a:ext uri="{FF2B5EF4-FFF2-40B4-BE49-F238E27FC236}">
              <a16:creationId xmlns:a16="http://schemas.microsoft.com/office/drawing/2014/main" id="{798451D9-1A91-4A20-A480-5B427E8A09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2" name="Text Box 2">
          <a:extLst>
            <a:ext uri="{FF2B5EF4-FFF2-40B4-BE49-F238E27FC236}">
              <a16:creationId xmlns:a16="http://schemas.microsoft.com/office/drawing/2014/main" id="{39EA3EF7-EAC1-48F4-8469-BC3A8CAFA42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43" name="Text Box 2">
          <a:extLst>
            <a:ext uri="{FF2B5EF4-FFF2-40B4-BE49-F238E27FC236}">
              <a16:creationId xmlns:a16="http://schemas.microsoft.com/office/drawing/2014/main" id="{3EBBCCDF-80A6-45C4-BC7F-424F1C300B0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4" name="Text Box 2">
          <a:extLst>
            <a:ext uri="{FF2B5EF4-FFF2-40B4-BE49-F238E27FC236}">
              <a16:creationId xmlns:a16="http://schemas.microsoft.com/office/drawing/2014/main" id="{FFF30B7C-2223-4BFF-99A6-AB1BABE29D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5" name="Text Box 2">
          <a:extLst>
            <a:ext uri="{FF2B5EF4-FFF2-40B4-BE49-F238E27FC236}">
              <a16:creationId xmlns:a16="http://schemas.microsoft.com/office/drawing/2014/main" id="{D6170A40-02A0-4F85-B6A6-91DA90D8923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id="{CC5A99C1-CE8B-4AF1-A77E-1DAB3BA4ABD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47" name="Text Box 2">
          <a:extLst>
            <a:ext uri="{FF2B5EF4-FFF2-40B4-BE49-F238E27FC236}">
              <a16:creationId xmlns:a16="http://schemas.microsoft.com/office/drawing/2014/main" id="{EBE7485F-16AB-4189-8622-A47C540615B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8" name="Text Box 2">
          <a:extLst>
            <a:ext uri="{FF2B5EF4-FFF2-40B4-BE49-F238E27FC236}">
              <a16:creationId xmlns:a16="http://schemas.microsoft.com/office/drawing/2014/main" id="{2BFA62E1-DAEB-44CA-9DFE-E3EB319D45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49" name="Text Box 2">
          <a:extLst>
            <a:ext uri="{FF2B5EF4-FFF2-40B4-BE49-F238E27FC236}">
              <a16:creationId xmlns:a16="http://schemas.microsoft.com/office/drawing/2014/main" id="{37300141-3AC2-4ED5-9CF1-CED51C5F4AB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50" name="Text Box 2">
          <a:extLst>
            <a:ext uri="{FF2B5EF4-FFF2-40B4-BE49-F238E27FC236}">
              <a16:creationId xmlns:a16="http://schemas.microsoft.com/office/drawing/2014/main" id="{97A747CF-E38C-4C75-B7B3-E9B640BAE98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1" name="Text Box 2">
          <a:extLst>
            <a:ext uri="{FF2B5EF4-FFF2-40B4-BE49-F238E27FC236}">
              <a16:creationId xmlns:a16="http://schemas.microsoft.com/office/drawing/2014/main" id="{4CB4B9AA-44A9-43CA-88CB-15876C540EA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7342D984-8FA6-46E8-9EDF-E4565868761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3" name="Text Box 2">
          <a:extLst>
            <a:ext uri="{FF2B5EF4-FFF2-40B4-BE49-F238E27FC236}">
              <a16:creationId xmlns:a16="http://schemas.microsoft.com/office/drawing/2014/main" id="{57D8ECEB-9C57-4B4A-BD5E-8E18BA78174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0C476E07-7801-4507-93C4-E30CFFFAC08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5" name="Text Box 2">
          <a:extLst>
            <a:ext uri="{FF2B5EF4-FFF2-40B4-BE49-F238E27FC236}">
              <a16:creationId xmlns:a16="http://schemas.microsoft.com/office/drawing/2014/main" id="{E6FC75B8-2AE8-4F42-8708-057775CF09A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6" name="Text Box 2">
          <a:extLst>
            <a:ext uri="{FF2B5EF4-FFF2-40B4-BE49-F238E27FC236}">
              <a16:creationId xmlns:a16="http://schemas.microsoft.com/office/drawing/2014/main" id="{06CB1220-FC63-41CC-9702-6753B8E93DE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7" name="Text Box 2">
          <a:extLst>
            <a:ext uri="{FF2B5EF4-FFF2-40B4-BE49-F238E27FC236}">
              <a16:creationId xmlns:a16="http://schemas.microsoft.com/office/drawing/2014/main" id="{20A37F37-EBBC-407E-A0B4-D6097BA1631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8" name="Text Box 2">
          <a:extLst>
            <a:ext uri="{FF2B5EF4-FFF2-40B4-BE49-F238E27FC236}">
              <a16:creationId xmlns:a16="http://schemas.microsoft.com/office/drawing/2014/main" id="{47731554-637B-4BFF-B895-1523098825F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59" name="Text Box 2">
          <a:extLst>
            <a:ext uri="{FF2B5EF4-FFF2-40B4-BE49-F238E27FC236}">
              <a16:creationId xmlns:a16="http://schemas.microsoft.com/office/drawing/2014/main" id="{B3678144-80F5-4CB1-9D5A-BB6690386E8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0" name="Text Box 2">
          <a:extLst>
            <a:ext uri="{FF2B5EF4-FFF2-40B4-BE49-F238E27FC236}">
              <a16:creationId xmlns:a16="http://schemas.microsoft.com/office/drawing/2014/main" id="{5A659A50-0D3F-4549-8FFC-4CFE99615B9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1" name="Text Box 2">
          <a:extLst>
            <a:ext uri="{FF2B5EF4-FFF2-40B4-BE49-F238E27FC236}">
              <a16:creationId xmlns:a16="http://schemas.microsoft.com/office/drawing/2014/main" id="{B2F1C77A-8942-445F-9467-C470015977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2" name="Text Box 2">
          <a:extLst>
            <a:ext uri="{FF2B5EF4-FFF2-40B4-BE49-F238E27FC236}">
              <a16:creationId xmlns:a16="http://schemas.microsoft.com/office/drawing/2014/main" id="{F75EB605-AE8A-42CF-9611-30E1B516FD0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3" name="Text Box 2">
          <a:extLst>
            <a:ext uri="{FF2B5EF4-FFF2-40B4-BE49-F238E27FC236}">
              <a16:creationId xmlns:a16="http://schemas.microsoft.com/office/drawing/2014/main" id="{F500952A-AA06-4695-A4C6-C740F7063EB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4" name="Text Box 2">
          <a:extLst>
            <a:ext uri="{FF2B5EF4-FFF2-40B4-BE49-F238E27FC236}">
              <a16:creationId xmlns:a16="http://schemas.microsoft.com/office/drawing/2014/main" id="{FFE5D1F9-E38E-4DBC-B2DA-D4C2770F247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65" name="Text Box 2">
          <a:extLst>
            <a:ext uri="{FF2B5EF4-FFF2-40B4-BE49-F238E27FC236}">
              <a16:creationId xmlns:a16="http://schemas.microsoft.com/office/drawing/2014/main" id="{C28AC286-7641-454C-A916-C635BD0BF9A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66" name="Text Box 2">
          <a:extLst>
            <a:ext uri="{FF2B5EF4-FFF2-40B4-BE49-F238E27FC236}">
              <a16:creationId xmlns:a16="http://schemas.microsoft.com/office/drawing/2014/main" id="{CF9FF614-7F7C-479D-ACFB-EA83E595A2D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67" name="Text Box 2">
          <a:extLst>
            <a:ext uri="{FF2B5EF4-FFF2-40B4-BE49-F238E27FC236}">
              <a16:creationId xmlns:a16="http://schemas.microsoft.com/office/drawing/2014/main" id="{8F475C2E-D17D-420C-83AE-E68C9F4C5EB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68" name="Text Box 2">
          <a:extLst>
            <a:ext uri="{FF2B5EF4-FFF2-40B4-BE49-F238E27FC236}">
              <a16:creationId xmlns:a16="http://schemas.microsoft.com/office/drawing/2014/main" id="{DCB6C020-68FB-4411-821C-E65CB25A45C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69" name="Text Box 2">
          <a:extLst>
            <a:ext uri="{FF2B5EF4-FFF2-40B4-BE49-F238E27FC236}">
              <a16:creationId xmlns:a16="http://schemas.microsoft.com/office/drawing/2014/main" id="{E4C70975-998F-415C-9157-1BD7B2268D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0" name="Text Box 2">
          <a:extLst>
            <a:ext uri="{FF2B5EF4-FFF2-40B4-BE49-F238E27FC236}">
              <a16:creationId xmlns:a16="http://schemas.microsoft.com/office/drawing/2014/main" id="{7AD20A1C-A914-49D1-8423-36865FF1807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E57CD005-DC30-4AFD-9935-ECDE64DA130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2" name="Text Box 2">
          <a:extLst>
            <a:ext uri="{FF2B5EF4-FFF2-40B4-BE49-F238E27FC236}">
              <a16:creationId xmlns:a16="http://schemas.microsoft.com/office/drawing/2014/main" id="{18FD6C0F-79ED-420C-8488-A758CB476D3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3" name="Text Box 2">
          <a:extLst>
            <a:ext uri="{FF2B5EF4-FFF2-40B4-BE49-F238E27FC236}">
              <a16:creationId xmlns:a16="http://schemas.microsoft.com/office/drawing/2014/main" id="{97D621E3-02A4-47AB-A3FC-A32672BBB94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4" name="Text Box 2">
          <a:extLst>
            <a:ext uri="{FF2B5EF4-FFF2-40B4-BE49-F238E27FC236}">
              <a16:creationId xmlns:a16="http://schemas.microsoft.com/office/drawing/2014/main" id="{DB959A0F-F1AE-4BF0-9FE8-8FD176618BB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5" name="Text Box 2">
          <a:extLst>
            <a:ext uri="{FF2B5EF4-FFF2-40B4-BE49-F238E27FC236}">
              <a16:creationId xmlns:a16="http://schemas.microsoft.com/office/drawing/2014/main" id="{F3686DD5-FA4C-4121-B6D6-7435ACB0E39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6" name="Text Box 2">
          <a:extLst>
            <a:ext uri="{FF2B5EF4-FFF2-40B4-BE49-F238E27FC236}">
              <a16:creationId xmlns:a16="http://schemas.microsoft.com/office/drawing/2014/main" id="{755302AD-4645-4D9B-B000-7ED97691095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424A45FF-DF54-46A0-9B9D-B5C28168222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8" name="Text Box 2">
          <a:extLst>
            <a:ext uri="{FF2B5EF4-FFF2-40B4-BE49-F238E27FC236}">
              <a16:creationId xmlns:a16="http://schemas.microsoft.com/office/drawing/2014/main" id="{94FDEE4D-3E83-41A5-B666-BEDE0B6420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79" name="Text Box 2">
          <a:extLst>
            <a:ext uri="{FF2B5EF4-FFF2-40B4-BE49-F238E27FC236}">
              <a16:creationId xmlns:a16="http://schemas.microsoft.com/office/drawing/2014/main" id="{63ABF0EC-1080-449A-B774-FF22CFF281D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BC7842C9-0020-4228-BC51-A86DCD46BB7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4C02917D-1D27-47E0-A01E-4BD07D1F8C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2" name="Text Box 2">
          <a:extLst>
            <a:ext uri="{FF2B5EF4-FFF2-40B4-BE49-F238E27FC236}">
              <a16:creationId xmlns:a16="http://schemas.microsoft.com/office/drawing/2014/main" id="{A5096316-B1BB-4CD1-9140-FEEE7102286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3" name="Text Box 2">
          <a:extLst>
            <a:ext uri="{FF2B5EF4-FFF2-40B4-BE49-F238E27FC236}">
              <a16:creationId xmlns:a16="http://schemas.microsoft.com/office/drawing/2014/main" id="{72B56A0F-BD09-4A07-955B-C871605A63C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4" name="Text Box 2">
          <a:extLst>
            <a:ext uri="{FF2B5EF4-FFF2-40B4-BE49-F238E27FC236}">
              <a16:creationId xmlns:a16="http://schemas.microsoft.com/office/drawing/2014/main" id="{8F4EDB00-3D90-44E3-897A-92959618931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5" name="Text Box 2">
          <a:extLst>
            <a:ext uri="{FF2B5EF4-FFF2-40B4-BE49-F238E27FC236}">
              <a16:creationId xmlns:a16="http://schemas.microsoft.com/office/drawing/2014/main" id="{2A3AE03F-3293-4DF9-B205-D06D3A11AF2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6" name="Text Box 2">
          <a:extLst>
            <a:ext uri="{FF2B5EF4-FFF2-40B4-BE49-F238E27FC236}">
              <a16:creationId xmlns:a16="http://schemas.microsoft.com/office/drawing/2014/main" id="{4FF4B760-942B-4F6C-A24C-32FDED6DDDB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187" name="Text Box 2">
          <a:extLst>
            <a:ext uri="{FF2B5EF4-FFF2-40B4-BE49-F238E27FC236}">
              <a16:creationId xmlns:a16="http://schemas.microsoft.com/office/drawing/2014/main" id="{86E8CDD2-CACF-453F-9099-4D7A8A55272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9244C917-0A83-40CB-9C2E-83743CFCF62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89" name="Text Box 2">
          <a:extLst>
            <a:ext uri="{FF2B5EF4-FFF2-40B4-BE49-F238E27FC236}">
              <a16:creationId xmlns:a16="http://schemas.microsoft.com/office/drawing/2014/main" id="{6FE4B5F8-25FD-4861-B55B-1D5694662A3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2B2FE2EF-4DCA-4511-813C-B734DBCFD5C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1" name="Text Box 2">
          <a:extLst>
            <a:ext uri="{FF2B5EF4-FFF2-40B4-BE49-F238E27FC236}">
              <a16:creationId xmlns:a16="http://schemas.microsoft.com/office/drawing/2014/main" id="{997D4B1E-5007-4507-84AC-67897082762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92" name="Text Box 2">
          <a:extLst>
            <a:ext uri="{FF2B5EF4-FFF2-40B4-BE49-F238E27FC236}">
              <a16:creationId xmlns:a16="http://schemas.microsoft.com/office/drawing/2014/main" id="{0CE8A1DE-4E64-4E98-8A7D-D1214B95B69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3" name="Text Box 2">
          <a:extLst>
            <a:ext uri="{FF2B5EF4-FFF2-40B4-BE49-F238E27FC236}">
              <a16:creationId xmlns:a16="http://schemas.microsoft.com/office/drawing/2014/main" id="{8ABA1A78-F172-472E-849A-973504FEFA0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4" name="Text Box 2">
          <a:extLst>
            <a:ext uri="{FF2B5EF4-FFF2-40B4-BE49-F238E27FC236}">
              <a16:creationId xmlns:a16="http://schemas.microsoft.com/office/drawing/2014/main" id="{FCBD6D80-8E1E-478A-98B1-BF2476BC438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5" name="Text Box 2">
          <a:extLst>
            <a:ext uri="{FF2B5EF4-FFF2-40B4-BE49-F238E27FC236}">
              <a16:creationId xmlns:a16="http://schemas.microsoft.com/office/drawing/2014/main" id="{E995480D-587E-4BE2-92E7-F5BF586A9F6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B979A71E-A23E-4FAA-82F7-83B2DB0A94E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7" name="Text Box 2">
          <a:extLst>
            <a:ext uri="{FF2B5EF4-FFF2-40B4-BE49-F238E27FC236}">
              <a16:creationId xmlns:a16="http://schemas.microsoft.com/office/drawing/2014/main" id="{92EFE600-F0D5-42F7-B7C2-E2240AC5B7E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8" name="Text Box 2">
          <a:extLst>
            <a:ext uri="{FF2B5EF4-FFF2-40B4-BE49-F238E27FC236}">
              <a16:creationId xmlns:a16="http://schemas.microsoft.com/office/drawing/2014/main" id="{5E0ABF6B-22BA-4D01-9C1D-7FFCE5B38C3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199" name="Text Box 2">
          <a:extLst>
            <a:ext uri="{FF2B5EF4-FFF2-40B4-BE49-F238E27FC236}">
              <a16:creationId xmlns:a16="http://schemas.microsoft.com/office/drawing/2014/main" id="{50D84393-D89A-4320-A578-DA847173549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00" name="Text Box 2">
          <a:extLst>
            <a:ext uri="{FF2B5EF4-FFF2-40B4-BE49-F238E27FC236}">
              <a16:creationId xmlns:a16="http://schemas.microsoft.com/office/drawing/2014/main" id="{11E61E25-3B92-4007-B8CA-62FDD2B6A08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3FC37561-34A1-412E-B0AF-94320475B29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C7E6DF52-A706-4471-8677-6E2327F5CC3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3" name="Text Box 2">
          <a:extLst>
            <a:ext uri="{FF2B5EF4-FFF2-40B4-BE49-F238E27FC236}">
              <a16:creationId xmlns:a16="http://schemas.microsoft.com/office/drawing/2014/main" id="{2E71A5A0-755C-4740-BAAA-992376646F3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CC4C3E0C-BA5F-4216-A66A-F1E328348FC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5" name="Text Box 2">
          <a:extLst>
            <a:ext uri="{FF2B5EF4-FFF2-40B4-BE49-F238E27FC236}">
              <a16:creationId xmlns:a16="http://schemas.microsoft.com/office/drawing/2014/main" id="{BC7F63D8-4F29-4B0A-832E-86CF0AF1AE5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6" name="Text Box 2">
          <a:extLst>
            <a:ext uri="{FF2B5EF4-FFF2-40B4-BE49-F238E27FC236}">
              <a16:creationId xmlns:a16="http://schemas.microsoft.com/office/drawing/2014/main" id="{00F001D7-F76F-4D91-ABAB-9EE643568BD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7" name="Text Box 2">
          <a:extLst>
            <a:ext uri="{FF2B5EF4-FFF2-40B4-BE49-F238E27FC236}">
              <a16:creationId xmlns:a16="http://schemas.microsoft.com/office/drawing/2014/main" id="{0AA88912-1B82-4D9F-96A0-5F779D0A4F7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84CDB294-370B-462F-AD49-7BC0DA65011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09" name="Text Box 2">
          <a:extLst>
            <a:ext uri="{FF2B5EF4-FFF2-40B4-BE49-F238E27FC236}">
              <a16:creationId xmlns:a16="http://schemas.microsoft.com/office/drawing/2014/main" id="{196B9192-639E-418D-98D2-47E496DC189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A1773A1A-BE40-4D58-B74D-D6759F810B6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1" name="Text Box 2">
          <a:extLst>
            <a:ext uri="{FF2B5EF4-FFF2-40B4-BE49-F238E27FC236}">
              <a16:creationId xmlns:a16="http://schemas.microsoft.com/office/drawing/2014/main" id="{D1FC1950-86AE-406F-9BBA-04A73A63549C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12" name="Text Box 2">
          <a:extLst>
            <a:ext uri="{FF2B5EF4-FFF2-40B4-BE49-F238E27FC236}">
              <a16:creationId xmlns:a16="http://schemas.microsoft.com/office/drawing/2014/main" id="{2762210B-752C-4FEB-96DA-004D7BED951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id="{4A2D2760-0097-4548-B77A-327174A6EE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4" name="Text Box 2">
          <a:extLst>
            <a:ext uri="{FF2B5EF4-FFF2-40B4-BE49-F238E27FC236}">
              <a16:creationId xmlns:a16="http://schemas.microsoft.com/office/drawing/2014/main" id="{F651F3B4-B328-4ED1-8149-120F18E134F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5" name="Text Box 2">
          <a:extLst>
            <a:ext uri="{FF2B5EF4-FFF2-40B4-BE49-F238E27FC236}">
              <a16:creationId xmlns:a16="http://schemas.microsoft.com/office/drawing/2014/main" id="{1B4EDBC8-169C-469F-BFE6-60A45A9067C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16" name="Text Box 2">
          <a:extLst>
            <a:ext uri="{FF2B5EF4-FFF2-40B4-BE49-F238E27FC236}">
              <a16:creationId xmlns:a16="http://schemas.microsoft.com/office/drawing/2014/main" id="{FCBF9CCB-C466-4676-BD56-E80946C599E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7" name="Text Box 2">
          <a:extLst>
            <a:ext uri="{FF2B5EF4-FFF2-40B4-BE49-F238E27FC236}">
              <a16:creationId xmlns:a16="http://schemas.microsoft.com/office/drawing/2014/main" id="{0137886F-D54F-446C-BCDB-8D0F4431B51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8" name="Text Box 2">
          <a:extLst>
            <a:ext uri="{FF2B5EF4-FFF2-40B4-BE49-F238E27FC236}">
              <a16:creationId xmlns:a16="http://schemas.microsoft.com/office/drawing/2014/main" id="{F45BFF16-72AD-4DCE-8D54-13F30C1C7A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19" name="Text Box 2">
          <a:extLst>
            <a:ext uri="{FF2B5EF4-FFF2-40B4-BE49-F238E27FC236}">
              <a16:creationId xmlns:a16="http://schemas.microsoft.com/office/drawing/2014/main" id="{D5B1929B-B79D-486A-8126-BD9E986865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20" name="Text Box 2">
          <a:extLst>
            <a:ext uri="{FF2B5EF4-FFF2-40B4-BE49-F238E27FC236}">
              <a16:creationId xmlns:a16="http://schemas.microsoft.com/office/drawing/2014/main" id="{8E2F151C-9F06-4F84-A3B8-2AB3FCD53CE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41CD2E57-F010-4491-A7F4-22C6D94FBCD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22" name="Text Box 2">
          <a:extLst>
            <a:ext uri="{FF2B5EF4-FFF2-40B4-BE49-F238E27FC236}">
              <a16:creationId xmlns:a16="http://schemas.microsoft.com/office/drawing/2014/main" id="{F55CF78A-2687-47E1-B22E-9FCFD93674DD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23" name="Text Box 2">
          <a:extLst>
            <a:ext uri="{FF2B5EF4-FFF2-40B4-BE49-F238E27FC236}">
              <a16:creationId xmlns:a16="http://schemas.microsoft.com/office/drawing/2014/main" id="{DF111687-8465-4884-832A-E9E85B2264B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4" name="Text Box 2">
          <a:extLst>
            <a:ext uri="{FF2B5EF4-FFF2-40B4-BE49-F238E27FC236}">
              <a16:creationId xmlns:a16="http://schemas.microsoft.com/office/drawing/2014/main" id="{B02F70DE-611B-4323-A79C-6874CB7B966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5" name="Text Box 2">
          <a:extLst>
            <a:ext uri="{FF2B5EF4-FFF2-40B4-BE49-F238E27FC236}">
              <a16:creationId xmlns:a16="http://schemas.microsoft.com/office/drawing/2014/main" id="{77DAD64F-68BC-4F12-A667-75A9DBF883E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6" name="Text Box 2">
          <a:extLst>
            <a:ext uri="{FF2B5EF4-FFF2-40B4-BE49-F238E27FC236}">
              <a16:creationId xmlns:a16="http://schemas.microsoft.com/office/drawing/2014/main" id="{F03E607C-3F0F-4F03-A106-118C76737D8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8857C699-8214-43EA-96BF-DF545BB3A2B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8" name="Text Box 2">
          <a:extLst>
            <a:ext uri="{FF2B5EF4-FFF2-40B4-BE49-F238E27FC236}">
              <a16:creationId xmlns:a16="http://schemas.microsoft.com/office/drawing/2014/main" id="{B40E2BA0-740D-4DD1-B5CB-9E048973F2E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29" name="Text Box 2">
          <a:extLst>
            <a:ext uri="{FF2B5EF4-FFF2-40B4-BE49-F238E27FC236}">
              <a16:creationId xmlns:a16="http://schemas.microsoft.com/office/drawing/2014/main" id="{70F8F9A2-E187-4A0E-9B8D-FD3DE2FD5CE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0" name="Text Box 2">
          <a:extLst>
            <a:ext uri="{FF2B5EF4-FFF2-40B4-BE49-F238E27FC236}">
              <a16:creationId xmlns:a16="http://schemas.microsoft.com/office/drawing/2014/main" id="{D09AF919-EE9E-4411-90D3-B2D0F4E2355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1" name="Text Box 2">
          <a:extLst>
            <a:ext uri="{FF2B5EF4-FFF2-40B4-BE49-F238E27FC236}">
              <a16:creationId xmlns:a16="http://schemas.microsoft.com/office/drawing/2014/main" id="{5D2EABBF-5855-4941-A309-73A78DB76A9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ECBB2EE8-0FE4-495D-BFED-511BF99225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3" name="Text Box 2">
          <a:extLst>
            <a:ext uri="{FF2B5EF4-FFF2-40B4-BE49-F238E27FC236}">
              <a16:creationId xmlns:a16="http://schemas.microsoft.com/office/drawing/2014/main" id="{49636C5C-6BDE-4B31-A3D6-F7EF54FCC7E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4" name="Text Box 2">
          <a:extLst>
            <a:ext uri="{FF2B5EF4-FFF2-40B4-BE49-F238E27FC236}">
              <a16:creationId xmlns:a16="http://schemas.microsoft.com/office/drawing/2014/main" id="{7FCEAC7A-0D07-4F2C-A6D3-DB8926C500C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CD637D82-66C7-4B21-B427-06C5A2A6529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6" name="Text Box 2">
          <a:extLst>
            <a:ext uri="{FF2B5EF4-FFF2-40B4-BE49-F238E27FC236}">
              <a16:creationId xmlns:a16="http://schemas.microsoft.com/office/drawing/2014/main" id="{5C2ED579-B522-43E1-95E9-3791D2B7663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7" name="Text Box 2">
          <a:extLst>
            <a:ext uri="{FF2B5EF4-FFF2-40B4-BE49-F238E27FC236}">
              <a16:creationId xmlns:a16="http://schemas.microsoft.com/office/drawing/2014/main" id="{C332AE29-7FF2-41D9-A7D8-A1205A7C3E1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C7FAA0B4-0ECC-4A4B-B324-33E7839AD7B9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39" name="Text Box 2">
          <a:extLst>
            <a:ext uri="{FF2B5EF4-FFF2-40B4-BE49-F238E27FC236}">
              <a16:creationId xmlns:a16="http://schemas.microsoft.com/office/drawing/2014/main" id="{426F58DE-9A83-4A9D-9AB1-897DCA2C444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4EEABD2E-2B12-4A01-9F9A-A14C17D8D7B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41" name="Text Box 2">
          <a:extLst>
            <a:ext uri="{FF2B5EF4-FFF2-40B4-BE49-F238E27FC236}">
              <a16:creationId xmlns:a16="http://schemas.microsoft.com/office/drawing/2014/main" id="{D58EB86E-E6E7-461A-B019-FEB3D908787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BC1B8592-4FD9-4154-A6CF-1C7023C660C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id="{26D24AAA-5B49-4301-98C6-827B8E356DA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4" name="Text Box 2">
          <a:extLst>
            <a:ext uri="{FF2B5EF4-FFF2-40B4-BE49-F238E27FC236}">
              <a16:creationId xmlns:a16="http://schemas.microsoft.com/office/drawing/2014/main" id="{4530113C-6506-4BA4-B414-6986C687B01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5" name="Text Box 2">
          <a:extLst>
            <a:ext uri="{FF2B5EF4-FFF2-40B4-BE49-F238E27FC236}">
              <a16:creationId xmlns:a16="http://schemas.microsoft.com/office/drawing/2014/main" id="{966DFD5C-72F3-469F-AC4E-EB3200E4623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3A73AAA0-568B-4A02-B1F0-A8B6B4FDAE3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7" name="Text Box 2">
          <a:extLst>
            <a:ext uri="{FF2B5EF4-FFF2-40B4-BE49-F238E27FC236}">
              <a16:creationId xmlns:a16="http://schemas.microsoft.com/office/drawing/2014/main" id="{128A1568-39A6-4AEA-9864-21A96DD2FFF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8" name="Text Box 2">
          <a:extLst>
            <a:ext uri="{FF2B5EF4-FFF2-40B4-BE49-F238E27FC236}">
              <a16:creationId xmlns:a16="http://schemas.microsoft.com/office/drawing/2014/main" id="{68EC43B9-89DC-41AD-89EA-600988786F9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49" name="Text Box 2">
          <a:extLst>
            <a:ext uri="{FF2B5EF4-FFF2-40B4-BE49-F238E27FC236}">
              <a16:creationId xmlns:a16="http://schemas.microsoft.com/office/drawing/2014/main" id="{4C579529-1A3F-4145-9921-8FCBC1A4F8EA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0" name="Text Box 2">
          <a:extLst>
            <a:ext uri="{FF2B5EF4-FFF2-40B4-BE49-F238E27FC236}">
              <a16:creationId xmlns:a16="http://schemas.microsoft.com/office/drawing/2014/main" id="{06FA89E7-B880-4928-9C0B-A3F1CBAE3C2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1" name="Text Box 2">
          <a:extLst>
            <a:ext uri="{FF2B5EF4-FFF2-40B4-BE49-F238E27FC236}">
              <a16:creationId xmlns:a16="http://schemas.microsoft.com/office/drawing/2014/main" id="{4F55813D-74C4-4104-B193-417104A4331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92AC7C0E-6421-4B84-A52C-DD7C65E590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B4C412B0-503C-4F4D-B084-F7DC1771C19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54CB528E-D130-45B1-85A6-30E2582DF6B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id="{C1FBDAD8-7AC5-4465-AEED-B44E826CB0F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6" name="Text Box 2">
          <a:extLst>
            <a:ext uri="{FF2B5EF4-FFF2-40B4-BE49-F238E27FC236}">
              <a16:creationId xmlns:a16="http://schemas.microsoft.com/office/drawing/2014/main" id="{491F2C23-DA5C-4392-8D03-F0A2D68F76D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7" name="Text Box 2">
          <a:extLst>
            <a:ext uri="{FF2B5EF4-FFF2-40B4-BE49-F238E27FC236}">
              <a16:creationId xmlns:a16="http://schemas.microsoft.com/office/drawing/2014/main" id="{DAB1D434-AECF-4E4D-A824-89368B0033F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8" name="Text Box 2">
          <a:extLst>
            <a:ext uri="{FF2B5EF4-FFF2-40B4-BE49-F238E27FC236}">
              <a16:creationId xmlns:a16="http://schemas.microsoft.com/office/drawing/2014/main" id="{C2F8AA15-BCA6-4A41-B272-E7DCC056AA0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59" name="Text Box 2">
          <a:extLst>
            <a:ext uri="{FF2B5EF4-FFF2-40B4-BE49-F238E27FC236}">
              <a16:creationId xmlns:a16="http://schemas.microsoft.com/office/drawing/2014/main" id="{592DBBB1-7447-491A-B666-F418E4828F3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471BCE97-2FC1-4EA8-8459-3F679FD23A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61" name="Text Box 2">
          <a:extLst>
            <a:ext uri="{FF2B5EF4-FFF2-40B4-BE49-F238E27FC236}">
              <a16:creationId xmlns:a16="http://schemas.microsoft.com/office/drawing/2014/main" id="{4E6C792C-8D05-4543-A8F5-007ACCE560E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3BDE7FE2-33D3-4888-8185-0A2CBC52ED2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622FCE11-B1B4-4554-863D-3E01354E7961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4" name="Text Box 2">
          <a:extLst>
            <a:ext uri="{FF2B5EF4-FFF2-40B4-BE49-F238E27FC236}">
              <a16:creationId xmlns:a16="http://schemas.microsoft.com/office/drawing/2014/main" id="{AE033222-5273-4E4B-9C08-426030B3386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65" name="Text Box 2">
          <a:extLst>
            <a:ext uri="{FF2B5EF4-FFF2-40B4-BE49-F238E27FC236}">
              <a16:creationId xmlns:a16="http://schemas.microsoft.com/office/drawing/2014/main" id="{D27626C8-D19E-4F58-90DD-57F0CAD5E7E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6" name="Text Box 2">
          <a:extLst>
            <a:ext uri="{FF2B5EF4-FFF2-40B4-BE49-F238E27FC236}">
              <a16:creationId xmlns:a16="http://schemas.microsoft.com/office/drawing/2014/main" id="{D8808358-0AFD-4DE0-B642-BEA009D8E96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7" name="Text Box 2">
          <a:extLst>
            <a:ext uri="{FF2B5EF4-FFF2-40B4-BE49-F238E27FC236}">
              <a16:creationId xmlns:a16="http://schemas.microsoft.com/office/drawing/2014/main" id="{37FC61C1-B420-412C-8F42-23A8D3D9EDE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68" name="Text Box 2">
          <a:extLst>
            <a:ext uri="{FF2B5EF4-FFF2-40B4-BE49-F238E27FC236}">
              <a16:creationId xmlns:a16="http://schemas.microsoft.com/office/drawing/2014/main" id="{8E951936-FFD7-4946-92AB-A8A3AEE0A36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69" name="Text Box 2">
          <a:extLst>
            <a:ext uri="{FF2B5EF4-FFF2-40B4-BE49-F238E27FC236}">
              <a16:creationId xmlns:a16="http://schemas.microsoft.com/office/drawing/2014/main" id="{77F5E33A-2A50-40D9-B5CA-E5A7F750E42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BD9753F8-4B7A-42A5-94D3-4CDB8810E5B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5D2C1B39-54B7-4D96-95A9-6399602AEC7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2" name="Text Box 2">
          <a:extLst>
            <a:ext uri="{FF2B5EF4-FFF2-40B4-BE49-F238E27FC236}">
              <a16:creationId xmlns:a16="http://schemas.microsoft.com/office/drawing/2014/main" id="{0C9128FD-C04D-4E33-B5C6-8F9C647D9F6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73" name="Text Box 2">
          <a:extLst>
            <a:ext uri="{FF2B5EF4-FFF2-40B4-BE49-F238E27FC236}">
              <a16:creationId xmlns:a16="http://schemas.microsoft.com/office/drawing/2014/main" id="{C925FB91-A60C-4D7F-A544-3F368F4C416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4" name="Text Box 2">
          <a:extLst>
            <a:ext uri="{FF2B5EF4-FFF2-40B4-BE49-F238E27FC236}">
              <a16:creationId xmlns:a16="http://schemas.microsoft.com/office/drawing/2014/main" id="{321E6E40-CB8F-4BA7-8A10-7A116772BCF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5" name="Text Box 2">
          <a:extLst>
            <a:ext uri="{FF2B5EF4-FFF2-40B4-BE49-F238E27FC236}">
              <a16:creationId xmlns:a16="http://schemas.microsoft.com/office/drawing/2014/main" id="{A8C5A000-D83C-48C2-8876-6F8F278EE7E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6" name="Text Box 2">
          <a:extLst>
            <a:ext uri="{FF2B5EF4-FFF2-40B4-BE49-F238E27FC236}">
              <a16:creationId xmlns:a16="http://schemas.microsoft.com/office/drawing/2014/main" id="{12E18FEF-A5C3-49B3-AA80-EC379603DCE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77" name="Text Box 2">
          <a:extLst>
            <a:ext uri="{FF2B5EF4-FFF2-40B4-BE49-F238E27FC236}">
              <a16:creationId xmlns:a16="http://schemas.microsoft.com/office/drawing/2014/main" id="{07560132-B376-4745-9186-A97E6929E44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8" name="Text Box 2">
          <a:extLst>
            <a:ext uri="{FF2B5EF4-FFF2-40B4-BE49-F238E27FC236}">
              <a16:creationId xmlns:a16="http://schemas.microsoft.com/office/drawing/2014/main" id="{85366FD0-228B-4469-84C1-67AE42D29FD3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0D42E3F2-4B30-4978-A834-6CE191430CA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0" name="Text Box 2">
          <a:extLst>
            <a:ext uri="{FF2B5EF4-FFF2-40B4-BE49-F238E27FC236}">
              <a16:creationId xmlns:a16="http://schemas.microsoft.com/office/drawing/2014/main" id="{B505CF6B-0E92-44FE-AD91-FC817328676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81" name="Text Box 2">
          <a:extLst>
            <a:ext uri="{FF2B5EF4-FFF2-40B4-BE49-F238E27FC236}">
              <a16:creationId xmlns:a16="http://schemas.microsoft.com/office/drawing/2014/main" id="{E53C3E57-9A76-46FD-86EF-4003F1E8382A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2" name="Text Box 2">
          <a:extLst>
            <a:ext uri="{FF2B5EF4-FFF2-40B4-BE49-F238E27FC236}">
              <a16:creationId xmlns:a16="http://schemas.microsoft.com/office/drawing/2014/main" id="{4392DCB0-7E02-4531-9566-3AC741B552E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3" name="Text Box 2">
          <a:extLst>
            <a:ext uri="{FF2B5EF4-FFF2-40B4-BE49-F238E27FC236}">
              <a16:creationId xmlns:a16="http://schemas.microsoft.com/office/drawing/2014/main" id="{4A14B063-A93A-4205-B330-6B33C145F7F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4" name="Text Box 2">
          <a:extLst>
            <a:ext uri="{FF2B5EF4-FFF2-40B4-BE49-F238E27FC236}">
              <a16:creationId xmlns:a16="http://schemas.microsoft.com/office/drawing/2014/main" id="{DFA6C088-E1CF-4D67-9C98-06BEE32474D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85" name="Text Box 2">
          <a:extLst>
            <a:ext uri="{FF2B5EF4-FFF2-40B4-BE49-F238E27FC236}">
              <a16:creationId xmlns:a16="http://schemas.microsoft.com/office/drawing/2014/main" id="{1C0612E7-DC63-480E-814E-D8FC5FACF0C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6" name="Text Box 2">
          <a:extLst>
            <a:ext uri="{FF2B5EF4-FFF2-40B4-BE49-F238E27FC236}">
              <a16:creationId xmlns:a16="http://schemas.microsoft.com/office/drawing/2014/main" id="{A37260A6-AEA0-4004-A78F-CE07B32ED09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7" name="Text Box 2">
          <a:extLst>
            <a:ext uri="{FF2B5EF4-FFF2-40B4-BE49-F238E27FC236}">
              <a16:creationId xmlns:a16="http://schemas.microsoft.com/office/drawing/2014/main" id="{807F150F-07E4-4713-9D32-B684A0C0BC2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68FD5382-4ED7-4116-B16D-75DEF23163F4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89" name="Text Box 2">
          <a:extLst>
            <a:ext uri="{FF2B5EF4-FFF2-40B4-BE49-F238E27FC236}">
              <a16:creationId xmlns:a16="http://schemas.microsoft.com/office/drawing/2014/main" id="{03018713-494C-458F-9077-673C12ED5D3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0" name="Text Box 2">
          <a:extLst>
            <a:ext uri="{FF2B5EF4-FFF2-40B4-BE49-F238E27FC236}">
              <a16:creationId xmlns:a16="http://schemas.microsoft.com/office/drawing/2014/main" id="{D66B208C-2D01-4E1B-95C6-A306EE295058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1" name="Text Box 2">
          <a:extLst>
            <a:ext uri="{FF2B5EF4-FFF2-40B4-BE49-F238E27FC236}">
              <a16:creationId xmlns:a16="http://schemas.microsoft.com/office/drawing/2014/main" id="{788DA8A4-964F-479E-B1B5-71BF0AE1D56F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2" name="Text Box 2">
          <a:extLst>
            <a:ext uri="{FF2B5EF4-FFF2-40B4-BE49-F238E27FC236}">
              <a16:creationId xmlns:a16="http://schemas.microsoft.com/office/drawing/2014/main" id="{E6310A2C-E0FF-4C3B-A122-D806607195C5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293" name="Text Box 2">
          <a:extLst>
            <a:ext uri="{FF2B5EF4-FFF2-40B4-BE49-F238E27FC236}">
              <a16:creationId xmlns:a16="http://schemas.microsoft.com/office/drawing/2014/main" id="{3568BDD1-D04E-462E-8271-4E467235BE79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4" name="Text Box 2">
          <a:extLst>
            <a:ext uri="{FF2B5EF4-FFF2-40B4-BE49-F238E27FC236}">
              <a16:creationId xmlns:a16="http://schemas.microsoft.com/office/drawing/2014/main" id="{99C5E257-2898-4C57-AA8D-3D37059417F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5" name="Text Box 2">
          <a:extLst>
            <a:ext uri="{FF2B5EF4-FFF2-40B4-BE49-F238E27FC236}">
              <a16:creationId xmlns:a16="http://schemas.microsoft.com/office/drawing/2014/main" id="{7C865C99-72AD-4DDC-8C16-B4CCF4414280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id="{B9A49DE4-4C1F-41B7-B0A2-75B5702E982E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97" name="Text Box 2">
          <a:extLst>
            <a:ext uri="{FF2B5EF4-FFF2-40B4-BE49-F238E27FC236}">
              <a16:creationId xmlns:a16="http://schemas.microsoft.com/office/drawing/2014/main" id="{9793788F-BDBF-40A7-9ED9-27F92C61471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3CF19398-2454-4A11-8F54-DA869660DEC7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995127A3-FDF4-49CF-AD93-9C4D6B9FBC9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0" name="Text Box 2">
          <a:extLst>
            <a:ext uri="{FF2B5EF4-FFF2-40B4-BE49-F238E27FC236}">
              <a16:creationId xmlns:a16="http://schemas.microsoft.com/office/drawing/2014/main" id="{0F5EE884-6CA3-4D33-B842-02C1F5B9B38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2323D9DC-331D-4526-B774-97326D6CF0D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39696A14-35A5-4BA2-9623-C0E76F57B75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3" name="Text Box 2">
          <a:extLst>
            <a:ext uri="{FF2B5EF4-FFF2-40B4-BE49-F238E27FC236}">
              <a16:creationId xmlns:a16="http://schemas.microsoft.com/office/drawing/2014/main" id="{49BCCEEE-6093-4B25-9828-C1BBF7D85AF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1907ECA2-D8A2-4F8D-B809-F37A78604A4C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5" name="Text Box 2">
          <a:extLst>
            <a:ext uri="{FF2B5EF4-FFF2-40B4-BE49-F238E27FC236}">
              <a16:creationId xmlns:a16="http://schemas.microsoft.com/office/drawing/2014/main" id="{EFC5AE4E-8A6F-4FF1-8FB0-3E2C050560CB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6" name="Text Box 2">
          <a:extLst>
            <a:ext uri="{FF2B5EF4-FFF2-40B4-BE49-F238E27FC236}">
              <a16:creationId xmlns:a16="http://schemas.microsoft.com/office/drawing/2014/main" id="{99C8EACA-EC86-468B-93D0-B1CE7A70D3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7" name="Text Box 2">
          <a:extLst>
            <a:ext uri="{FF2B5EF4-FFF2-40B4-BE49-F238E27FC236}">
              <a16:creationId xmlns:a16="http://schemas.microsoft.com/office/drawing/2014/main" id="{D2BED37F-7C63-49D2-96EE-D9957C4E781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8" name="Text Box 2">
          <a:extLst>
            <a:ext uri="{FF2B5EF4-FFF2-40B4-BE49-F238E27FC236}">
              <a16:creationId xmlns:a16="http://schemas.microsoft.com/office/drawing/2014/main" id="{4FD6E39F-DCF0-4E3F-8CEC-6D17FFBCD1B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F952B6FE-F575-4973-B587-1BD44F4F59E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0" name="Text Box 2">
          <a:extLst>
            <a:ext uri="{FF2B5EF4-FFF2-40B4-BE49-F238E27FC236}">
              <a16:creationId xmlns:a16="http://schemas.microsoft.com/office/drawing/2014/main" id="{E37A5F6F-8435-4FA6-AAEE-6856B194E9A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1" name="Text Box 2">
          <a:extLst>
            <a:ext uri="{FF2B5EF4-FFF2-40B4-BE49-F238E27FC236}">
              <a16:creationId xmlns:a16="http://schemas.microsoft.com/office/drawing/2014/main" id="{6F9F495D-DBB5-4066-8F72-9904EE1673C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590550"/>
    <xdr:sp macro="" textlink="">
      <xdr:nvSpPr>
        <xdr:cNvPr id="10312" name="Text Box 2">
          <a:extLst>
            <a:ext uri="{FF2B5EF4-FFF2-40B4-BE49-F238E27FC236}">
              <a16:creationId xmlns:a16="http://schemas.microsoft.com/office/drawing/2014/main" id="{83DD60E4-A4F3-4E4C-B73C-57871EF5C8C6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74B21309-8A96-484C-8778-1686EECF6E92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314" name="Text Box 2">
          <a:extLst>
            <a:ext uri="{FF2B5EF4-FFF2-40B4-BE49-F238E27FC236}">
              <a16:creationId xmlns:a16="http://schemas.microsoft.com/office/drawing/2014/main" id="{7DD15112-8ABD-47C3-9006-640457EBC4AB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630331"/>
    <xdr:sp macro="" textlink="">
      <xdr:nvSpPr>
        <xdr:cNvPr id="10315" name="Text Box 2">
          <a:extLst>
            <a:ext uri="{FF2B5EF4-FFF2-40B4-BE49-F238E27FC236}">
              <a16:creationId xmlns:a16="http://schemas.microsoft.com/office/drawing/2014/main" id="{423FC2B8-C6FA-4AF3-8252-26959A0F3F77}"/>
            </a:ext>
          </a:extLst>
        </xdr:cNvPr>
        <xdr:cNvSpPr txBox="1">
          <a:spLocks noChangeArrowheads="1"/>
        </xdr:cNvSpPr>
      </xdr:nvSpPr>
      <xdr:spPr bwMode="auto">
        <a:xfrm>
          <a:off x="20952199" y="80570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6" name="Text Box 2">
          <a:extLst>
            <a:ext uri="{FF2B5EF4-FFF2-40B4-BE49-F238E27FC236}">
              <a16:creationId xmlns:a16="http://schemas.microsoft.com/office/drawing/2014/main" id="{A03A8FDB-40E9-4FE7-8ACB-7063A925C7D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7" name="Text Box 2">
          <a:extLst>
            <a:ext uri="{FF2B5EF4-FFF2-40B4-BE49-F238E27FC236}">
              <a16:creationId xmlns:a16="http://schemas.microsoft.com/office/drawing/2014/main" id="{81695AA2-B515-41DB-BB64-4F48C49044E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8" name="Text Box 2">
          <a:extLst>
            <a:ext uri="{FF2B5EF4-FFF2-40B4-BE49-F238E27FC236}">
              <a16:creationId xmlns:a16="http://schemas.microsoft.com/office/drawing/2014/main" id="{EBF32869-F974-4F6A-80E8-04DBE3D12114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19" name="Text Box 2">
          <a:extLst>
            <a:ext uri="{FF2B5EF4-FFF2-40B4-BE49-F238E27FC236}">
              <a16:creationId xmlns:a16="http://schemas.microsoft.com/office/drawing/2014/main" id="{97C9055B-E662-4AA4-B092-C64194D463A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0" name="Text Box 2">
          <a:extLst>
            <a:ext uri="{FF2B5EF4-FFF2-40B4-BE49-F238E27FC236}">
              <a16:creationId xmlns:a16="http://schemas.microsoft.com/office/drawing/2014/main" id="{30FF22E6-DA12-4573-807B-BEC2ED8EC3A6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1" name="Text Box 2">
          <a:extLst>
            <a:ext uri="{FF2B5EF4-FFF2-40B4-BE49-F238E27FC236}">
              <a16:creationId xmlns:a16="http://schemas.microsoft.com/office/drawing/2014/main" id="{854EAA14-E87C-454C-BCEC-BAC5C40E5408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2" name="Text Box 2">
          <a:extLst>
            <a:ext uri="{FF2B5EF4-FFF2-40B4-BE49-F238E27FC236}">
              <a16:creationId xmlns:a16="http://schemas.microsoft.com/office/drawing/2014/main" id="{4CF0279F-92D5-4AA9-9E8E-8F09F5871883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3" name="Text Box 2">
          <a:extLst>
            <a:ext uri="{FF2B5EF4-FFF2-40B4-BE49-F238E27FC236}">
              <a16:creationId xmlns:a16="http://schemas.microsoft.com/office/drawing/2014/main" id="{A3A561AB-C2F3-440E-A110-F2AB73AB32A2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0324" name="Text Box 2">
          <a:extLst>
            <a:ext uri="{FF2B5EF4-FFF2-40B4-BE49-F238E27FC236}">
              <a16:creationId xmlns:a16="http://schemas.microsoft.com/office/drawing/2014/main" id="{448D599C-4F3B-46A7-A859-D1FE08EC6E0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5" name="Text Box 2">
          <a:extLst>
            <a:ext uri="{FF2B5EF4-FFF2-40B4-BE49-F238E27FC236}">
              <a16:creationId xmlns:a16="http://schemas.microsoft.com/office/drawing/2014/main" id="{BAFB0B68-1AC1-4203-9A30-D81499EB594D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6" name="Text Box 2">
          <a:extLst>
            <a:ext uri="{FF2B5EF4-FFF2-40B4-BE49-F238E27FC236}">
              <a16:creationId xmlns:a16="http://schemas.microsoft.com/office/drawing/2014/main" id="{01A2B97F-344B-4789-9CA3-B4A059BA2165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C244A0A6-27FD-49FE-A961-96969A885100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8" name="Text Box 2">
          <a:extLst>
            <a:ext uri="{FF2B5EF4-FFF2-40B4-BE49-F238E27FC236}">
              <a16:creationId xmlns:a16="http://schemas.microsoft.com/office/drawing/2014/main" id="{43FAD5DB-78A5-4143-9B40-29370A4383FE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6BEB8B69-22F8-4909-8D48-CA5F4210C991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30013"/>
    <xdr:sp macro="" textlink="">
      <xdr:nvSpPr>
        <xdr:cNvPr id="10330" name="Text Box 2">
          <a:extLst>
            <a:ext uri="{FF2B5EF4-FFF2-40B4-BE49-F238E27FC236}">
              <a16:creationId xmlns:a16="http://schemas.microsoft.com/office/drawing/2014/main" id="{777362D7-C512-415A-A656-E0D96B7733EF}"/>
            </a:ext>
          </a:extLst>
        </xdr:cNvPr>
        <xdr:cNvSpPr txBox="1">
          <a:spLocks noChangeArrowheads="1"/>
        </xdr:cNvSpPr>
      </xdr:nvSpPr>
      <xdr:spPr bwMode="auto">
        <a:xfrm>
          <a:off x="20952199" y="81903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0" name="Text Box 2">
          <a:extLst>
            <a:ext uri="{FF2B5EF4-FFF2-40B4-BE49-F238E27FC236}">
              <a16:creationId xmlns:a16="http://schemas.microsoft.com/office/drawing/2014/main" id="{77D9FE0B-558B-4A9A-99BA-292DB5825B1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1" name="Text Box 2">
          <a:extLst>
            <a:ext uri="{FF2B5EF4-FFF2-40B4-BE49-F238E27FC236}">
              <a16:creationId xmlns:a16="http://schemas.microsoft.com/office/drawing/2014/main" id="{E2E7634B-685F-45BD-8975-0D7C947B20D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2" name="Text Box 2">
          <a:extLst>
            <a:ext uri="{FF2B5EF4-FFF2-40B4-BE49-F238E27FC236}">
              <a16:creationId xmlns:a16="http://schemas.microsoft.com/office/drawing/2014/main" id="{3A9C58D3-6BB8-41D0-9C42-2AC44FA748D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33" name="Text Box 2">
          <a:extLst>
            <a:ext uri="{FF2B5EF4-FFF2-40B4-BE49-F238E27FC236}">
              <a16:creationId xmlns:a16="http://schemas.microsoft.com/office/drawing/2014/main" id="{28A17317-FE27-47BE-8338-EE8344BDD52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4" name="Text Box 2">
          <a:extLst>
            <a:ext uri="{FF2B5EF4-FFF2-40B4-BE49-F238E27FC236}">
              <a16:creationId xmlns:a16="http://schemas.microsoft.com/office/drawing/2014/main" id="{0033DB5A-60AB-4B7C-9EE9-507FCD7856D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5" name="Text Box 2">
          <a:extLst>
            <a:ext uri="{FF2B5EF4-FFF2-40B4-BE49-F238E27FC236}">
              <a16:creationId xmlns:a16="http://schemas.microsoft.com/office/drawing/2014/main" id="{089607C6-1DE1-404B-9502-7BB8DA19FC0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36" name="Text Box 2">
          <a:extLst>
            <a:ext uri="{FF2B5EF4-FFF2-40B4-BE49-F238E27FC236}">
              <a16:creationId xmlns:a16="http://schemas.microsoft.com/office/drawing/2014/main" id="{CC1BBC84-1D55-4C04-A5A7-0D4258F9ABD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7" name="Text Box 2">
          <a:extLst>
            <a:ext uri="{FF2B5EF4-FFF2-40B4-BE49-F238E27FC236}">
              <a16:creationId xmlns:a16="http://schemas.microsoft.com/office/drawing/2014/main" id="{4988501D-0140-4DE1-9359-6D56D5F0D71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8" name="Text Box 2">
          <a:extLst>
            <a:ext uri="{FF2B5EF4-FFF2-40B4-BE49-F238E27FC236}">
              <a16:creationId xmlns:a16="http://schemas.microsoft.com/office/drawing/2014/main" id="{5147AD5A-9558-417A-84B3-4369522CB66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39" name="Text Box 2">
          <a:extLst>
            <a:ext uri="{FF2B5EF4-FFF2-40B4-BE49-F238E27FC236}">
              <a16:creationId xmlns:a16="http://schemas.microsoft.com/office/drawing/2014/main" id="{BB0EDAF2-73BB-4ADA-BDB0-16AE4F8C178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40" name="Text Box 2">
          <a:extLst>
            <a:ext uri="{FF2B5EF4-FFF2-40B4-BE49-F238E27FC236}">
              <a16:creationId xmlns:a16="http://schemas.microsoft.com/office/drawing/2014/main" id="{C4DDA19F-4B8B-4EE3-A238-3161A7A5364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1" name="Text Box 2">
          <a:extLst>
            <a:ext uri="{FF2B5EF4-FFF2-40B4-BE49-F238E27FC236}">
              <a16:creationId xmlns:a16="http://schemas.microsoft.com/office/drawing/2014/main" id="{81C262DE-E8F8-4162-9FCC-D3B0FFD7A0E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2" name="Text Box 2">
          <a:extLst>
            <a:ext uri="{FF2B5EF4-FFF2-40B4-BE49-F238E27FC236}">
              <a16:creationId xmlns:a16="http://schemas.microsoft.com/office/drawing/2014/main" id="{984D4C33-FC41-4529-95C3-0B81A9D576C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3" name="Text Box 2">
          <a:extLst>
            <a:ext uri="{FF2B5EF4-FFF2-40B4-BE49-F238E27FC236}">
              <a16:creationId xmlns:a16="http://schemas.microsoft.com/office/drawing/2014/main" id="{1BF3EB5D-6B70-46A9-80D3-01CE9FC4211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4" name="Text Box 2">
          <a:extLst>
            <a:ext uri="{FF2B5EF4-FFF2-40B4-BE49-F238E27FC236}">
              <a16:creationId xmlns:a16="http://schemas.microsoft.com/office/drawing/2014/main" id="{847EF8E6-0DA2-4FFA-AC19-65D4F11D76F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5" name="Text Box 2">
          <a:extLst>
            <a:ext uri="{FF2B5EF4-FFF2-40B4-BE49-F238E27FC236}">
              <a16:creationId xmlns:a16="http://schemas.microsoft.com/office/drawing/2014/main" id="{80646916-057F-4F0B-9C72-DE69AFA6ED8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46" name="Text Box 2">
          <a:extLst>
            <a:ext uri="{FF2B5EF4-FFF2-40B4-BE49-F238E27FC236}">
              <a16:creationId xmlns:a16="http://schemas.microsoft.com/office/drawing/2014/main" id="{C72C5D11-FC6B-4280-8077-582EA772045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847" name="Text Box 2">
          <a:extLst>
            <a:ext uri="{FF2B5EF4-FFF2-40B4-BE49-F238E27FC236}">
              <a16:creationId xmlns:a16="http://schemas.microsoft.com/office/drawing/2014/main" id="{EF501336-84DF-492F-9FAB-7E494F1AF2A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id="{7EB46FB4-E0B0-4348-BB81-17EBDE1DEDB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49" name="Text Box 2">
          <a:extLst>
            <a:ext uri="{FF2B5EF4-FFF2-40B4-BE49-F238E27FC236}">
              <a16:creationId xmlns:a16="http://schemas.microsoft.com/office/drawing/2014/main" id="{1ACF1400-6A26-43D5-AC2A-39CD74128E3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850" name="Text Box 2">
          <a:extLst>
            <a:ext uri="{FF2B5EF4-FFF2-40B4-BE49-F238E27FC236}">
              <a16:creationId xmlns:a16="http://schemas.microsoft.com/office/drawing/2014/main" id="{BE0BDBE0-C0DB-4D90-A85F-96F2A046330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1" name="Text Box 2">
          <a:extLst>
            <a:ext uri="{FF2B5EF4-FFF2-40B4-BE49-F238E27FC236}">
              <a16:creationId xmlns:a16="http://schemas.microsoft.com/office/drawing/2014/main" id="{245A58F2-8128-4DA7-8AED-BEE707CEE6F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2" name="Text Box 2">
          <a:extLst>
            <a:ext uri="{FF2B5EF4-FFF2-40B4-BE49-F238E27FC236}">
              <a16:creationId xmlns:a16="http://schemas.microsoft.com/office/drawing/2014/main" id="{2548A283-EA8E-4018-A679-4B7B83599CF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3" name="Text Box 2">
          <a:extLst>
            <a:ext uri="{FF2B5EF4-FFF2-40B4-BE49-F238E27FC236}">
              <a16:creationId xmlns:a16="http://schemas.microsoft.com/office/drawing/2014/main" id="{8CE19DB0-2051-44D6-851A-4C12891DF48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4" name="Text Box 2">
          <a:extLst>
            <a:ext uri="{FF2B5EF4-FFF2-40B4-BE49-F238E27FC236}">
              <a16:creationId xmlns:a16="http://schemas.microsoft.com/office/drawing/2014/main" id="{2743B3D8-930C-4475-8F13-A0C7B5C90EC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5" name="Text Box 2">
          <a:extLst>
            <a:ext uri="{FF2B5EF4-FFF2-40B4-BE49-F238E27FC236}">
              <a16:creationId xmlns:a16="http://schemas.microsoft.com/office/drawing/2014/main" id="{46ED593A-4BAD-4EA5-A9A7-3AF9FD939A4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6" name="Text Box 2">
          <a:extLst>
            <a:ext uri="{FF2B5EF4-FFF2-40B4-BE49-F238E27FC236}">
              <a16:creationId xmlns:a16="http://schemas.microsoft.com/office/drawing/2014/main" id="{7DC6456F-70DC-414E-A3C5-B14EE06ECBD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7" name="Text Box 2">
          <a:extLst>
            <a:ext uri="{FF2B5EF4-FFF2-40B4-BE49-F238E27FC236}">
              <a16:creationId xmlns:a16="http://schemas.microsoft.com/office/drawing/2014/main" id="{EE8074C3-C90E-47A0-80E8-B400190EF2F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58" name="Text Box 2">
          <a:extLst>
            <a:ext uri="{FF2B5EF4-FFF2-40B4-BE49-F238E27FC236}">
              <a16:creationId xmlns:a16="http://schemas.microsoft.com/office/drawing/2014/main" id="{08642B2F-F581-4983-BCBF-CF2DFF7727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59" name="Text Box 2">
          <a:extLst>
            <a:ext uri="{FF2B5EF4-FFF2-40B4-BE49-F238E27FC236}">
              <a16:creationId xmlns:a16="http://schemas.microsoft.com/office/drawing/2014/main" id="{A57AFA41-C2CF-4AA1-A6D3-D0C14E531DC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0" name="Text Box 2">
          <a:extLst>
            <a:ext uri="{FF2B5EF4-FFF2-40B4-BE49-F238E27FC236}">
              <a16:creationId xmlns:a16="http://schemas.microsoft.com/office/drawing/2014/main" id="{30D1505A-A9FD-432C-ADEE-AB6ADBC78CF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1" name="Text Box 2">
          <a:extLst>
            <a:ext uri="{FF2B5EF4-FFF2-40B4-BE49-F238E27FC236}">
              <a16:creationId xmlns:a16="http://schemas.microsoft.com/office/drawing/2014/main" id="{B46E2EB7-765C-4E60-89DC-F4DEEB7307C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2" name="Text Box 2">
          <a:extLst>
            <a:ext uri="{FF2B5EF4-FFF2-40B4-BE49-F238E27FC236}">
              <a16:creationId xmlns:a16="http://schemas.microsoft.com/office/drawing/2014/main" id="{6F44A747-2552-458E-BD06-198678219D3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63" name="Text Box 2">
          <a:extLst>
            <a:ext uri="{FF2B5EF4-FFF2-40B4-BE49-F238E27FC236}">
              <a16:creationId xmlns:a16="http://schemas.microsoft.com/office/drawing/2014/main" id="{A6862F19-CAC7-4EDE-ABFA-600EA7FCE17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4" name="Text Box 2">
          <a:extLst>
            <a:ext uri="{FF2B5EF4-FFF2-40B4-BE49-F238E27FC236}">
              <a16:creationId xmlns:a16="http://schemas.microsoft.com/office/drawing/2014/main" id="{9062A44C-622E-49AA-B556-BB38B0DE720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759B74C0-F940-4D62-8F8F-0BB7DD70EAA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6" name="Text Box 2">
          <a:extLst>
            <a:ext uri="{FF2B5EF4-FFF2-40B4-BE49-F238E27FC236}">
              <a16:creationId xmlns:a16="http://schemas.microsoft.com/office/drawing/2014/main" id="{A84D0132-09CB-4918-8F36-CF73C952FD0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67" name="Text Box 2">
          <a:extLst>
            <a:ext uri="{FF2B5EF4-FFF2-40B4-BE49-F238E27FC236}">
              <a16:creationId xmlns:a16="http://schemas.microsoft.com/office/drawing/2014/main" id="{8F51CBB0-6F83-4707-944C-C199E38D49B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8" name="Text Box 2">
          <a:extLst>
            <a:ext uri="{FF2B5EF4-FFF2-40B4-BE49-F238E27FC236}">
              <a16:creationId xmlns:a16="http://schemas.microsoft.com/office/drawing/2014/main" id="{F358AA37-950B-42A4-852E-6F5186FCCC4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69" name="Text Box 2">
          <a:extLst>
            <a:ext uri="{FF2B5EF4-FFF2-40B4-BE49-F238E27FC236}">
              <a16:creationId xmlns:a16="http://schemas.microsoft.com/office/drawing/2014/main" id="{821D7730-CC59-43DE-A647-EC6D6E754C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0" name="Text Box 2">
          <a:extLst>
            <a:ext uri="{FF2B5EF4-FFF2-40B4-BE49-F238E27FC236}">
              <a16:creationId xmlns:a16="http://schemas.microsoft.com/office/drawing/2014/main" id="{C28546E2-2AB7-423A-8898-85C19FB7F32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1" name="Text Box 2">
          <a:extLst>
            <a:ext uri="{FF2B5EF4-FFF2-40B4-BE49-F238E27FC236}">
              <a16:creationId xmlns:a16="http://schemas.microsoft.com/office/drawing/2014/main" id="{720804E2-331F-45CC-A7E2-F4CC6CB711D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2" name="Text Box 2">
          <a:extLst>
            <a:ext uri="{FF2B5EF4-FFF2-40B4-BE49-F238E27FC236}">
              <a16:creationId xmlns:a16="http://schemas.microsoft.com/office/drawing/2014/main" id="{31FB4329-FDEA-4110-BF28-D1E4908185B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3" name="Text Box 2">
          <a:extLst>
            <a:ext uri="{FF2B5EF4-FFF2-40B4-BE49-F238E27FC236}">
              <a16:creationId xmlns:a16="http://schemas.microsoft.com/office/drawing/2014/main" id="{3D336ACF-58FC-4BC8-92DA-DCAAD2FA7E12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4" name="Text Box 2">
          <a:extLst>
            <a:ext uri="{FF2B5EF4-FFF2-40B4-BE49-F238E27FC236}">
              <a16:creationId xmlns:a16="http://schemas.microsoft.com/office/drawing/2014/main" id="{C37C1E9F-A17D-4762-B290-B7B91B98C1A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5" name="Text Box 2">
          <a:extLst>
            <a:ext uri="{FF2B5EF4-FFF2-40B4-BE49-F238E27FC236}">
              <a16:creationId xmlns:a16="http://schemas.microsoft.com/office/drawing/2014/main" id="{7AF5B1F5-92EC-46BD-9FD5-C651A5D53C9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6" name="Text Box 2">
          <a:extLst>
            <a:ext uri="{FF2B5EF4-FFF2-40B4-BE49-F238E27FC236}">
              <a16:creationId xmlns:a16="http://schemas.microsoft.com/office/drawing/2014/main" id="{C0AE71F9-6C64-47D4-A923-41FCC5DDF64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7" name="Text Box 2">
          <a:extLst>
            <a:ext uri="{FF2B5EF4-FFF2-40B4-BE49-F238E27FC236}">
              <a16:creationId xmlns:a16="http://schemas.microsoft.com/office/drawing/2014/main" id="{63F7E77E-BDD9-44EF-950C-C920916AB3E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78" name="Text Box 2">
          <a:extLst>
            <a:ext uri="{FF2B5EF4-FFF2-40B4-BE49-F238E27FC236}">
              <a16:creationId xmlns:a16="http://schemas.microsoft.com/office/drawing/2014/main" id="{398B2FDE-7008-402A-B8EA-00EAA9FC786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79" name="Text Box 2">
          <a:extLst>
            <a:ext uri="{FF2B5EF4-FFF2-40B4-BE49-F238E27FC236}">
              <a16:creationId xmlns:a16="http://schemas.microsoft.com/office/drawing/2014/main" id="{5FFFB004-5DFF-40CE-B9F0-C10AC197833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0" name="Text Box 2">
          <a:extLst>
            <a:ext uri="{FF2B5EF4-FFF2-40B4-BE49-F238E27FC236}">
              <a16:creationId xmlns:a16="http://schemas.microsoft.com/office/drawing/2014/main" id="{ED932740-6377-49BB-8982-0854F6AB2C0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1" name="Text Box 2">
          <a:extLst>
            <a:ext uri="{FF2B5EF4-FFF2-40B4-BE49-F238E27FC236}">
              <a16:creationId xmlns:a16="http://schemas.microsoft.com/office/drawing/2014/main" id="{AF26D188-4594-48D6-9F03-70C09B954DA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2" name="Text Box 2">
          <a:extLst>
            <a:ext uri="{FF2B5EF4-FFF2-40B4-BE49-F238E27FC236}">
              <a16:creationId xmlns:a16="http://schemas.microsoft.com/office/drawing/2014/main" id="{B1C5409C-DDCA-4DF6-818B-5C7D37FF6BD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883" name="Text Box 2">
          <a:extLst>
            <a:ext uri="{FF2B5EF4-FFF2-40B4-BE49-F238E27FC236}">
              <a16:creationId xmlns:a16="http://schemas.microsoft.com/office/drawing/2014/main" id="{A5DFF351-9C9C-4904-B542-8FD978541F3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4" name="Text Box 2">
          <a:extLst>
            <a:ext uri="{FF2B5EF4-FFF2-40B4-BE49-F238E27FC236}">
              <a16:creationId xmlns:a16="http://schemas.microsoft.com/office/drawing/2014/main" id="{6B184FB2-ABB6-4E02-8AFA-DD8B91D2D53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5" name="Text Box 2">
          <a:extLst>
            <a:ext uri="{FF2B5EF4-FFF2-40B4-BE49-F238E27FC236}">
              <a16:creationId xmlns:a16="http://schemas.microsoft.com/office/drawing/2014/main" id="{E19F9732-B3B9-47E2-8C07-989DF2F9AE74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886" name="Text Box 2">
          <a:extLst>
            <a:ext uri="{FF2B5EF4-FFF2-40B4-BE49-F238E27FC236}">
              <a16:creationId xmlns:a16="http://schemas.microsoft.com/office/drawing/2014/main" id="{9344579A-F45F-4FA1-A1FC-31C66AC1376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7" name="Text Box 2">
          <a:extLst>
            <a:ext uri="{FF2B5EF4-FFF2-40B4-BE49-F238E27FC236}">
              <a16:creationId xmlns:a16="http://schemas.microsoft.com/office/drawing/2014/main" id="{5178F568-2D2C-4672-9193-1B59357F2F4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8" name="Text Box 2">
          <a:extLst>
            <a:ext uri="{FF2B5EF4-FFF2-40B4-BE49-F238E27FC236}">
              <a16:creationId xmlns:a16="http://schemas.microsoft.com/office/drawing/2014/main" id="{C0E0A5F1-0D44-4DDD-A442-E2F8E9D49E5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89" name="Text Box 2">
          <a:extLst>
            <a:ext uri="{FF2B5EF4-FFF2-40B4-BE49-F238E27FC236}">
              <a16:creationId xmlns:a16="http://schemas.microsoft.com/office/drawing/2014/main" id="{E2BE15AA-3278-47DB-A6E1-723A872AF74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0" name="Text Box 2">
          <a:extLst>
            <a:ext uri="{FF2B5EF4-FFF2-40B4-BE49-F238E27FC236}">
              <a16:creationId xmlns:a16="http://schemas.microsoft.com/office/drawing/2014/main" id="{378B54AF-5089-4969-B228-28D2E7EBB5D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1" name="Text Box 2">
          <a:extLst>
            <a:ext uri="{FF2B5EF4-FFF2-40B4-BE49-F238E27FC236}">
              <a16:creationId xmlns:a16="http://schemas.microsoft.com/office/drawing/2014/main" id="{951CC10A-6D5D-419F-BBD3-359745C7C38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2" name="Text Box 2">
          <a:extLst>
            <a:ext uri="{FF2B5EF4-FFF2-40B4-BE49-F238E27FC236}">
              <a16:creationId xmlns:a16="http://schemas.microsoft.com/office/drawing/2014/main" id="{2F4835E7-97D4-47BE-89BD-653C08F68F0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3" name="Text Box 2">
          <a:extLst>
            <a:ext uri="{FF2B5EF4-FFF2-40B4-BE49-F238E27FC236}">
              <a16:creationId xmlns:a16="http://schemas.microsoft.com/office/drawing/2014/main" id="{D29112CC-97B5-4055-9087-92E0B1FC0B6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4" name="Text Box 2">
          <a:extLst>
            <a:ext uri="{FF2B5EF4-FFF2-40B4-BE49-F238E27FC236}">
              <a16:creationId xmlns:a16="http://schemas.microsoft.com/office/drawing/2014/main" id="{82736F34-CCD9-415E-AA7A-F4A720ECEFD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5" name="Text Box 2">
          <a:extLst>
            <a:ext uri="{FF2B5EF4-FFF2-40B4-BE49-F238E27FC236}">
              <a16:creationId xmlns:a16="http://schemas.microsoft.com/office/drawing/2014/main" id="{85D0E856-4B86-4794-A1D2-71927E0865A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B6FAB7D0-0442-4EBF-950A-AC6CE77B9F1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7" name="Text Box 2">
          <a:extLst>
            <a:ext uri="{FF2B5EF4-FFF2-40B4-BE49-F238E27FC236}">
              <a16:creationId xmlns:a16="http://schemas.microsoft.com/office/drawing/2014/main" id="{FCE73CAB-7722-4218-8D67-8647FA1CE4C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8" name="Text Box 2">
          <a:extLst>
            <a:ext uri="{FF2B5EF4-FFF2-40B4-BE49-F238E27FC236}">
              <a16:creationId xmlns:a16="http://schemas.microsoft.com/office/drawing/2014/main" id="{44A14D8A-0287-410B-A834-EF534E54DD6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899" name="Text Box 2">
          <a:extLst>
            <a:ext uri="{FF2B5EF4-FFF2-40B4-BE49-F238E27FC236}">
              <a16:creationId xmlns:a16="http://schemas.microsoft.com/office/drawing/2014/main" id="{472058D9-088F-4FB3-935A-F3E7C509198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0" name="Text Box 2">
          <a:extLst>
            <a:ext uri="{FF2B5EF4-FFF2-40B4-BE49-F238E27FC236}">
              <a16:creationId xmlns:a16="http://schemas.microsoft.com/office/drawing/2014/main" id="{F4C23B3F-2DF6-43BD-9869-5058FACE16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1" name="Text Box 2">
          <a:extLst>
            <a:ext uri="{FF2B5EF4-FFF2-40B4-BE49-F238E27FC236}">
              <a16:creationId xmlns:a16="http://schemas.microsoft.com/office/drawing/2014/main" id="{56934166-2BC4-43BF-B2FD-7C520513EF1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02" name="Text Box 2">
          <a:extLst>
            <a:ext uri="{FF2B5EF4-FFF2-40B4-BE49-F238E27FC236}">
              <a16:creationId xmlns:a16="http://schemas.microsoft.com/office/drawing/2014/main" id="{929539B3-CF68-49F3-A014-C7ADA76A99A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3" name="Text Box 2">
          <a:extLst>
            <a:ext uri="{FF2B5EF4-FFF2-40B4-BE49-F238E27FC236}">
              <a16:creationId xmlns:a16="http://schemas.microsoft.com/office/drawing/2014/main" id="{ED6A59FE-4079-4ABD-A068-9B05AF38AA6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4" name="Text Box 2">
          <a:extLst>
            <a:ext uri="{FF2B5EF4-FFF2-40B4-BE49-F238E27FC236}">
              <a16:creationId xmlns:a16="http://schemas.microsoft.com/office/drawing/2014/main" id="{06EA8085-3BE0-4D71-B691-F99F0B4EB0C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05" name="Text Box 2">
          <a:extLst>
            <a:ext uri="{FF2B5EF4-FFF2-40B4-BE49-F238E27FC236}">
              <a16:creationId xmlns:a16="http://schemas.microsoft.com/office/drawing/2014/main" id="{FFFD4990-56B7-4B07-B2CE-A168211F674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6" name="Text Box 2">
          <a:extLst>
            <a:ext uri="{FF2B5EF4-FFF2-40B4-BE49-F238E27FC236}">
              <a16:creationId xmlns:a16="http://schemas.microsoft.com/office/drawing/2014/main" id="{BC750BE0-9879-46A0-B008-06C39A940EC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7" name="Text Box 2">
          <a:extLst>
            <a:ext uri="{FF2B5EF4-FFF2-40B4-BE49-F238E27FC236}">
              <a16:creationId xmlns:a16="http://schemas.microsoft.com/office/drawing/2014/main" id="{5C27F6A8-2905-4B9C-9A41-556DEE9EF35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8" name="Text Box 2">
          <a:extLst>
            <a:ext uri="{FF2B5EF4-FFF2-40B4-BE49-F238E27FC236}">
              <a16:creationId xmlns:a16="http://schemas.microsoft.com/office/drawing/2014/main" id="{CFFC9044-D02E-4C9E-8571-9E986998D1E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09" name="Text Box 2">
          <a:extLst>
            <a:ext uri="{FF2B5EF4-FFF2-40B4-BE49-F238E27FC236}">
              <a16:creationId xmlns:a16="http://schemas.microsoft.com/office/drawing/2014/main" id="{0468BEFC-2B27-41C6-BA38-59C2E4BD777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0" name="Text Box 2">
          <a:extLst>
            <a:ext uri="{FF2B5EF4-FFF2-40B4-BE49-F238E27FC236}">
              <a16:creationId xmlns:a16="http://schemas.microsoft.com/office/drawing/2014/main" id="{87D07535-F6B5-40AA-8F78-30487ADF15D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1" name="Text Box 2">
          <a:extLst>
            <a:ext uri="{FF2B5EF4-FFF2-40B4-BE49-F238E27FC236}">
              <a16:creationId xmlns:a16="http://schemas.microsoft.com/office/drawing/2014/main" id="{99E3415A-8AE9-45E5-A01B-6E257652DD2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2" name="Text Box 2">
          <a:extLst>
            <a:ext uri="{FF2B5EF4-FFF2-40B4-BE49-F238E27FC236}">
              <a16:creationId xmlns:a16="http://schemas.microsoft.com/office/drawing/2014/main" id="{1870ADA6-734D-4713-8C40-70086BF698D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3" name="Text Box 2">
          <a:extLst>
            <a:ext uri="{FF2B5EF4-FFF2-40B4-BE49-F238E27FC236}">
              <a16:creationId xmlns:a16="http://schemas.microsoft.com/office/drawing/2014/main" id="{E765C838-5174-4A92-BD92-F30A863657F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4" name="Text Box 2">
          <a:extLst>
            <a:ext uri="{FF2B5EF4-FFF2-40B4-BE49-F238E27FC236}">
              <a16:creationId xmlns:a16="http://schemas.microsoft.com/office/drawing/2014/main" id="{A022FAF4-AC6A-4F41-91E7-A554C10DBB2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5" name="Text Box 2">
          <a:extLst>
            <a:ext uri="{FF2B5EF4-FFF2-40B4-BE49-F238E27FC236}">
              <a16:creationId xmlns:a16="http://schemas.microsoft.com/office/drawing/2014/main" id="{63F4A772-5057-4C4C-A912-2FD3AF2C9C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6" name="Text Box 2">
          <a:extLst>
            <a:ext uri="{FF2B5EF4-FFF2-40B4-BE49-F238E27FC236}">
              <a16:creationId xmlns:a16="http://schemas.microsoft.com/office/drawing/2014/main" id="{423143B2-6A13-4384-BD34-430B571DFC3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17" name="Text Box 2">
          <a:extLst>
            <a:ext uri="{FF2B5EF4-FFF2-40B4-BE49-F238E27FC236}">
              <a16:creationId xmlns:a16="http://schemas.microsoft.com/office/drawing/2014/main" id="{51D086CC-1F9D-4C84-A217-4C0B17567C9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18" name="Text Box 2">
          <a:extLst>
            <a:ext uri="{FF2B5EF4-FFF2-40B4-BE49-F238E27FC236}">
              <a16:creationId xmlns:a16="http://schemas.microsoft.com/office/drawing/2014/main" id="{D2203BBD-02FF-4232-8000-1E6C8E33633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19" name="Text Box 2">
          <a:extLst>
            <a:ext uri="{FF2B5EF4-FFF2-40B4-BE49-F238E27FC236}">
              <a16:creationId xmlns:a16="http://schemas.microsoft.com/office/drawing/2014/main" id="{97C39F5A-18DD-4ABB-B64F-34AFD8FD641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0" name="Text Box 2">
          <a:extLst>
            <a:ext uri="{FF2B5EF4-FFF2-40B4-BE49-F238E27FC236}">
              <a16:creationId xmlns:a16="http://schemas.microsoft.com/office/drawing/2014/main" id="{9D00CCB7-BDEA-4595-81B4-B9A926B3646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1" name="Text Box 2">
          <a:extLst>
            <a:ext uri="{FF2B5EF4-FFF2-40B4-BE49-F238E27FC236}">
              <a16:creationId xmlns:a16="http://schemas.microsoft.com/office/drawing/2014/main" id="{DC363253-D043-4722-B4C1-67198017C15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2" name="Text Box 2">
          <a:extLst>
            <a:ext uri="{FF2B5EF4-FFF2-40B4-BE49-F238E27FC236}">
              <a16:creationId xmlns:a16="http://schemas.microsoft.com/office/drawing/2014/main" id="{671531C0-1A9E-4C11-8162-D6CC4EEEAC0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3" name="Text Box 2">
          <a:extLst>
            <a:ext uri="{FF2B5EF4-FFF2-40B4-BE49-F238E27FC236}">
              <a16:creationId xmlns:a16="http://schemas.microsoft.com/office/drawing/2014/main" id="{14FDC343-07A7-4DF7-824C-8C205741948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4" name="Text Box 2">
          <a:extLst>
            <a:ext uri="{FF2B5EF4-FFF2-40B4-BE49-F238E27FC236}">
              <a16:creationId xmlns:a16="http://schemas.microsoft.com/office/drawing/2014/main" id="{8D881250-3C68-46C5-9B0F-351A2AC1DF6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25" name="Text Box 2">
          <a:extLst>
            <a:ext uri="{FF2B5EF4-FFF2-40B4-BE49-F238E27FC236}">
              <a16:creationId xmlns:a16="http://schemas.microsoft.com/office/drawing/2014/main" id="{682829A7-8703-4EA5-8A05-1F6B3C8149E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6" name="Text Box 2">
          <a:extLst>
            <a:ext uri="{FF2B5EF4-FFF2-40B4-BE49-F238E27FC236}">
              <a16:creationId xmlns:a16="http://schemas.microsoft.com/office/drawing/2014/main" id="{9957B41B-0258-46D2-9940-CCD785675660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7" name="Text Box 2">
          <a:extLst>
            <a:ext uri="{FF2B5EF4-FFF2-40B4-BE49-F238E27FC236}">
              <a16:creationId xmlns:a16="http://schemas.microsoft.com/office/drawing/2014/main" id="{868F6F27-EA86-43BF-A28D-7FFE07BB93E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28" name="Text Box 2">
          <a:extLst>
            <a:ext uri="{FF2B5EF4-FFF2-40B4-BE49-F238E27FC236}">
              <a16:creationId xmlns:a16="http://schemas.microsoft.com/office/drawing/2014/main" id="{C620E3BF-43E8-440F-B946-AC6123E31B1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29" name="Text Box 2">
          <a:extLst>
            <a:ext uri="{FF2B5EF4-FFF2-40B4-BE49-F238E27FC236}">
              <a16:creationId xmlns:a16="http://schemas.microsoft.com/office/drawing/2014/main" id="{F8491371-3747-4AC7-9100-09425E41CA9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30" name="Text Box 2">
          <a:extLst>
            <a:ext uri="{FF2B5EF4-FFF2-40B4-BE49-F238E27FC236}">
              <a16:creationId xmlns:a16="http://schemas.microsoft.com/office/drawing/2014/main" id="{E3FB38BF-9A63-412D-AB2B-7724A8F86B9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31" name="Text Box 2">
          <a:extLst>
            <a:ext uri="{FF2B5EF4-FFF2-40B4-BE49-F238E27FC236}">
              <a16:creationId xmlns:a16="http://schemas.microsoft.com/office/drawing/2014/main" id="{64F95190-11CF-424C-81BA-9920B600383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0932" name="Text Box 2">
          <a:extLst>
            <a:ext uri="{FF2B5EF4-FFF2-40B4-BE49-F238E27FC236}">
              <a16:creationId xmlns:a16="http://schemas.microsoft.com/office/drawing/2014/main" id="{90AB4836-1F9C-41F3-B263-48AB94E2EA3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3" name="Text Box 2">
          <a:extLst>
            <a:ext uri="{FF2B5EF4-FFF2-40B4-BE49-F238E27FC236}">
              <a16:creationId xmlns:a16="http://schemas.microsoft.com/office/drawing/2014/main" id="{45AF7860-61A1-4C5D-BFEC-B021D0B1B8A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4" name="Text Box 2">
          <a:extLst>
            <a:ext uri="{FF2B5EF4-FFF2-40B4-BE49-F238E27FC236}">
              <a16:creationId xmlns:a16="http://schemas.microsoft.com/office/drawing/2014/main" id="{781977AF-E867-49C5-B9A4-3C7A2A837375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0935" name="Text Box 2">
          <a:extLst>
            <a:ext uri="{FF2B5EF4-FFF2-40B4-BE49-F238E27FC236}">
              <a16:creationId xmlns:a16="http://schemas.microsoft.com/office/drawing/2014/main" id="{314FEAF4-D60F-41FD-8034-BCCDAE00B90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36" name="Text Box 2">
          <a:extLst>
            <a:ext uri="{FF2B5EF4-FFF2-40B4-BE49-F238E27FC236}">
              <a16:creationId xmlns:a16="http://schemas.microsoft.com/office/drawing/2014/main" id="{25037D6D-F6FD-4B7C-B074-E923F3436F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7" name="Text Box 2">
          <a:extLst>
            <a:ext uri="{FF2B5EF4-FFF2-40B4-BE49-F238E27FC236}">
              <a16:creationId xmlns:a16="http://schemas.microsoft.com/office/drawing/2014/main" id="{1DC17C8B-07F6-4294-A234-D1E1D8CD698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8" name="Text Box 2">
          <a:extLst>
            <a:ext uri="{FF2B5EF4-FFF2-40B4-BE49-F238E27FC236}">
              <a16:creationId xmlns:a16="http://schemas.microsoft.com/office/drawing/2014/main" id="{740DD64C-1D1B-43CD-AA5E-E19D91D4C95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39" name="Text Box 2">
          <a:extLst>
            <a:ext uri="{FF2B5EF4-FFF2-40B4-BE49-F238E27FC236}">
              <a16:creationId xmlns:a16="http://schemas.microsoft.com/office/drawing/2014/main" id="{34BF85DE-6428-4F32-A43A-93BD7A3367D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0" name="Text Box 2">
          <a:extLst>
            <a:ext uri="{FF2B5EF4-FFF2-40B4-BE49-F238E27FC236}">
              <a16:creationId xmlns:a16="http://schemas.microsoft.com/office/drawing/2014/main" id="{32F55DF9-FFDD-45E7-A169-E5E225D8678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1" name="Text Box 2">
          <a:extLst>
            <a:ext uri="{FF2B5EF4-FFF2-40B4-BE49-F238E27FC236}">
              <a16:creationId xmlns:a16="http://schemas.microsoft.com/office/drawing/2014/main" id="{0A415C34-3DE7-4110-A90B-37753D32A17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2" name="Text Box 2">
          <a:extLst>
            <a:ext uri="{FF2B5EF4-FFF2-40B4-BE49-F238E27FC236}">
              <a16:creationId xmlns:a16="http://schemas.microsoft.com/office/drawing/2014/main" id="{C60B5260-6D8A-425D-994B-40664CA2477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3" name="Text Box 2">
          <a:extLst>
            <a:ext uri="{FF2B5EF4-FFF2-40B4-BE49-F238E27FC236}">
              <a16:creationId xmlns:a16="http://schemas.microsoft.com/office/drawing/2014/main" id="{B3852A08-6973-4009-84E0-C376C92D2AC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4" name="Text Box 2">
          <a:extLst>
            <a:ext uri="{FF2B5EF4-FFF2-40B4-BE49-F238E27FC236}">
              <a16:creationId xmlns:a16="http://schemas.microsoft.com/office/drawing/2014/main" id="{13B5DF9E-FF8C-4A49-92D2-57A7F52C6DA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5" name="Text Box 2">
          <a:extLst>
            <a:ext uri="{FF2B5EF4-FFF2-40B4-BE49-F238E27FC236}">
              <a16:creationId xmlns:a16="http://schemas.microsoft.com/office/drawing/2014/main" id="{7CFAAE50-42FD-4D0F-8972-BDC50810573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15D8D1FC-6155-4920-9555-537CBC6CBEE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7" name="Text Box 2">
          <a:extLst>
            <a:ext uri="{FF2B5EF4-FFF2-40B4-BE49-F238E27FC236}">
              <a16:creationId xmlns:a16="http://schemas.microsoft.com/office/drawing/2014/main" id="{4D945F7E-A9CD-453D-96E2-AAE64D519AA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48" name="Text Box 2">
          <a:extLst>
            <a:ext uri="{FF2B5EF4-FFF2-40B4-BE49-F238E27FC236}">
              <a16:creationId xmlns:a16="http://schemas.microsoft.com/office/drawing/2014/main" id="{BBF9FC1D-317A-4891-AF11-EDE3A4902A0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49" name="Text Box 2">
          <a:extLst>
            <a:ext uri="{FF2B5EF4-FFF2-40B4-BE49-F238E27FC236}">
              <a16:creationId xmlns:a16="http://schemas.microsoft.com/office/drawing/2014/main" id="{C9F6FE5C-40C8-4491-BBAC-4820076F7DD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0" name="Text Box 2">
          <a:extLst>
            <a:ext uri="{FF2B5EF4-FFF2-40B4-BE49-F238E27FC236}">
              <a16:creationId xmlns:a16="http://schemas.microsoft.com/office/drawing/2014/main" id="{016D2698-0ECB-491E-9CF4-DDA141BB4F6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1" name="Text Box 2">
          <a:extLst>
            <a:ext uri="{FF2B5EF4-FFF2-40B4-BE49-F238E27FC236}">
              <a16:creationId xmlns:a16="http://schemas.microsoft.com/office/drawing/2014/main" id="{AA8DB7B0-B604-4A55-A5E3-288FAB63D34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52" name="Text Box 2">
          <a:extLst>
            <a:ext uri="{FF2B5EF4-FFF2-40B4-BE49-F238E27FC236}">
              <a16:creationId xmlns:a16="http://schemas.microsoft.com/office/drawing/2014/main" id="{A1638DF2-1E29-4BDE-8745-EAD04ED67264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3" name="Text Box 2">
          <a:extLst>
            <a:ext uri="{FF2B5EF4-FFF2-40B4-BE49-F238E27FC236}">
              <a16:creationId xmlns:a16="http://schemas.microsoft.com/office/drawing/2014/main" id="{DA849E21-872A-4CA3-808A-A8223EE0F42C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4" name="Text Box 2">
          <a:extLst>
            <a:ext uri="{FF2B5EF4-FFF2-40B4-BE49-F238E27FC236}">
              <a16:creationId xmlns:a16="http://schemas.microsoft.com/office/drawing/2014/main" id="{1605B9DA-A5D8-45F6-97FE-15515F6DB38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5" name="Text Box 2">
          <a:extLst>
            <a:ext uri="{FF2B5EF4-FFF2-40B4-BE49-F238E27FC236}">
              <a16:creationId xmlns:a16="http://schemas.microsoft.com/office/drawing/2014/main" id="{17C7DD0F-0DBD-439E-AC66-E50B2D9506DA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56" name="Text Box 2">
          <a:extLst>
            <a:ext uri="{FF2B5EF4-FFF2-40B4-BE49-F238E27FC236}">
              <a16:creationId xmlns:a16="http://schemas.microsoft.com/office/drawing/2014/main" id="{BD2C5E14-760F-43EC-AB6B-23D6B0C951D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7" name="Text Box 2">
          <a:extLst>
            <a:ext uri="{FF2B5EF4-FFF2-40B4-BE49-F238E27FC236}">
              <a16:creationId xmlns:a16="http://schemas.microsoft.com/office/drawing/2014/main" id="{98A2EC06-0E63-43B3-8B67-8689E77D3F3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8" name="Text Box 2">
          <a:extLst>
            <a:ext uri="{FF2B5EF4-FFF2-40B4-BE49-F238E27FC236}">
              <a16:creationId xmlns:a16="http://schemas.microsoft.com/office/drawing/2014/main" id="{BBE7CA20-B45C-4FE9-9D62-61AEF1B12A16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59" name="Text Box 2">
          <a:extLst>
            <a:ext uri="{FF2B5EF4-FFF2-40B4-BE49-F238E27FC236}">
              <a16:creationId xmlns:a16="http://schemas.microsoft.com/office/drawing/2014/main" id="{B3E4B4A6-F559-43F3-8EA5-6276C8368D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0" name="Text Box 2">
          <a:extLst>
            <a:ext uri="{FF2B5EF4-FFF2-40B4-BE49-F238E27FC236}">
              <a16:creationId xmlns:a16="http://schemas.microsoft.com/office/drawing/2014/main" id="{236F362D-BF01-42C1-8D7A-13C4213FD7D5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1" name="Text Box 2">
          <a:extLst>
            <a:ext uri="{FF2B5EF4-FFF2-40B4-BE49-F238E27FC236}">
              <a16:creationId xmlns:a16="http://schemas.microsoft.com/office/drawing/2014/main" id="{FEF7A5AD-045E-49A7-AA92-523234C71B99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2" name="Text Box 2">
          <a:extLst>
            <a:ext uri="{FF2B5EF4-FFF2-40B4-BE49-F238E27FC236}">
              <a16:creationId xmlns:a16="http://schemas.microsoft.com/office/drawing/2014/main" id="{1472C13A-8617-4DFC-888D-894AF9D4846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3" name="Text Box 2">
          <a:extLst>
            <a:ext uri="{FF2B5EF4-FFF2-40B4-BE49-F238E27FC236}">
              <a16:creationId xmlns:a16="http://schemas.microsoft.com/office/drawing/2014/main" id="{B869F8DA-CF95-4D11-AA04-92D360A8DA7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4" name="Text Box 2">
          <a:extLst>
            <a:ext uri="{FF2B5EF4-FFF2-40B4-BE49-F238E27FC236}">
              <a16:creationId xmlns:a16="http://schemas.microsoft.com/office/drawing/2014/main" id="{D747EA06-E6BF-4575-A5E6-BE0912DD2B4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3BA909A3-2D02-41B0-8C25-D8F77B61140D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6" name="Text Box 2">
          <a:extLst>
            <a:ext uri="{FF2B5EF4-FFF2-40B4-BE49-F238E27FC236}">
              <a16:creationId xmlns:a16="http://schemas.microsoft.com/office/drawing/2014/main" id="{A1E4B1A8-5109-4D0F-A7DB-BC4D23EB01CE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7" name="Text Box 2">
          <a:extLst>
            <a:ext uri="{FF2B5EF4-FFF2-40B4-BE49-F238E27FC236}">
              <a16:creationId xmlns:a16="http://schemas.microsoft.com/office/drawing/2014/main" id="{FAD86690-7AF0-4788-835A-86ADCA8CEF9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68" name="Text Box 2">
          <a:extLst>
            <a:ext uri="{FF2B5EF4-FFF2-40B4-BE49-F238E27FC236}">
              <a16:creationId xmlns:a16="http://schemas.microsoft.com/office/drawing/2014/main" id="{0BC6D235-A37B-47E8-8A6A-739EF1392110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69" name="Text Box 2">
          <a:extLst>
            <a:ext uri="{FF2B5EF4-FFF2-40B4-BE49-F238E27FC236}">
              <a16:creationId xmlns:a16="http://schemas.microsoft.com/office/drawing/2014/main" id="{65CF21AA-3A6D-4CBB-ABF6-5C183395793F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70" name="Text Box 2">
          <a:extLst>
            <a:ext uri="{FF2B5EF4-FFF2-40B4-BE49-F238E27FC236}">
              <a16:creationId xmlns:a16="http://schemas.microsoft.com/office/drawing/2014/main" id="{EA15D0D7-96B3-4CE7-81DD-011D0E84786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71" name="Text Box 2">
          <a:extLst>
            <a:ext uri="{FF2B5EF4-FFF2-40B4-BE49-F238E27FC236}">
              <a16:creationId xmlns:a16="http://schemas.microsoft.com/office/drawing/2014/main" id="{FB3715E8-E171-4D8D-8BB4-D96400E3A218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2" name="Text Box 2">
          <a:extLst>
            <a:ext uri="{FF2B5EF4-FFF2-40B4-BE49-F238E27FC236}">
              <a16:creationId xmlns:a16="http://schemas.microsoft.com/office/drawing/2014/main" id="{762D7F6D-7EDE-465B-8B43-A56A77A2CC0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3" name="Text Box 2">
          <a:extLst>
            <a:ext uri="{FF2B5EF4-FFF2-40B4-BE49-F238E27FC236}">
              <a16:creationId xmlns:a16="http://schemas.microsoft.com/office/drawing/2014/main" id="{F95C5D83-9B9A-4FC8-BE54-D551416B53A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4" name="Text Box 2">
          <a:extLst>
            <a:ext uri="{FF2B5EF4-FFF2-40B4-BE49-F238E27FC236}">
              <a16:creationId xmlns:a16="http://schemas.microsoft.com/office/drawing/2014/main" id="{23985B76-3797-4FE4-8BB6-FEE085E3B72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5" name="Text Box 2">
          <a:extLst>
            <a:ext uri="{FF2B5EF4-FFF2-40B4-BE49-F238E27FC236}">
              <a16:creationId xmlns:a16="http://schemas.microsoft.com/office/drawing/2014/main" id="{1F4764AC-29D7-4FBD-97AA-B2243E18380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6" name="Text Box 2">
          <a:extLst>
            <a:ext uri="{FF2B5EF4-FFF2-40B4-BE49-F238E27FC236}">
              <a16:creationId xmlns:a16="http://schemas.microsoft.com/office/drawing/2014/main" id="{3AC90674-12E0-4DCC-B57A-4027F897D37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7" name="Text Box 2">
          <a:extLst>
            <a:ext uri="{FF2B5EF4-FFF2-40B4-BE49-F238E27FC236}">
              <a16:creationId xmlns:a16="http://schemas.microsoft.com/office/drawing/2014/main" id="{C45E309B-5EDD-4EA4-8F8B-23377F8C703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8" name="Text Box 2">
          <a:extLst>
            <a:ext uri="{FF2B5EF4-FFF2-40B4-BE49-F238E27FC236}">
              <a16:creationId xmlns:a16="http://schemas.microsoft.com/office/drawing/2014/main" id="{BA6B61EB-1E9B-431D-BF23-65747A1EF0A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79" name="Text Box 2">
          <a:extLst>
            <a:ext uri="{FF2B5EF4-FFF2-40B4-BE49-F238E27FC236}">
              <a16:creationId xmlns:a16="http://schemas.microsoft.com/office/drawing/2014/main" id="{8CF1B640-AB36-45E5-9120-D195724FCE0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0" name="Text Box 2">
          <a:extLst>
            <a:ext uri="{FF2B5EF4-FFF2-40B4-BE49-F238E27FC236}">
              <a16:creationId xmlns:a16="http://schemas.microsoft.com/office/drawing/2014/main" id="{C8B9FEAC-BE3C-412F-8DE2-16D316E7F5B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1" name="Text Box 2">
          <a:extLst>
            <a:ext uri="{FF2B5EF4-FFF2-40B4-BE49-F238E27FC236}">
              <a16:creationId xmlns:a16="http://schemas.microsoft.com/office/drawing/2014/main" id="{3BF8E361-9D95-4475-8F0E-29865B134BC7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2" name="Text Box 2">
          <a:extLst>
            <a:ext uri="{FF2B5EF4-FFF2-40B4-BE49-F238E27FC236}">
              <a16:creationId xmlns:a16="http://schemas.microsoft.com/office/drawing/2014/main" id="{D27566C7-F746-4A21-986F-C0F04AD20C2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3" name="Text Box 2">
          <a:extLst>
            <a:ext uri="{FF2B5EF4-FFF2-40B4-BE49-F238E27FC236}">
              <a16:creationId xmlns:a16="http://schemas.microsoft.com/office/drawing/2014/main" id="{899B078B-AD0D-47A4-A3C9-3D9F01B988A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4" name="Text Box 2">
          <a:extLst>
            <a:ext uri="{FF2B5EF4-FFF2-40B4-BE49-F238E27FC236}">
              <a16:creationId xmlns:a16="http://schemas.microsoft.com/office/drawing/2014/main" id="{C8CE23F7-C27F-41CB-96DE-7FFA6CDC3DB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5" name="Text Box 2">
          <a:extLst>
            <a:ext uri="{FF2B5EF4-FFF2-40B4-BE49-F238E27FC236}">
              <a16:creationId xmlns:a16="http://schemas.microsoft.com/office/drawing/2014/main" id="{02D55901-F9CE-4B37-B4BB-663756A93B9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86" name="Text Box 2">
          <a:extLst>
            <a:ext uri="{FF2B5EF4-FFF2-40B4-BE49-F238E27FC236}">
              <a16:creationId xmlns:a16="http://schemas.microsoft.com/office/drawing/2014/main" id="{B04CF65A-2ECA-4A31-AA19-97D54A44717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590550"/>
    <xdr:sp macro="" textlink="">
      <xdr:nvSpPr>
        <xdr:cNvPr id="10987" name="Text Box 2">
          <a:extLst>
            <a:ext uri="{FF2B5EF4-FFF2-40B4-BE49-F238E27FC236}">
              <a16:creationId xmlns:a16="http://schemas.microsoft.com/office/drawing/2014/main" id="{F4807881-ECE8-4CF0-8EFB-35B4509F7C77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88" name="Text Box 2">
          <a:extLst>
            <a:ext uri="{FF2B5EF4-FFF2-40B4-BE49-F238E27FC236}">
              <a16:creationId xmlns:a16="http://schemas.microsoft.com/office/drawing/2014/main" id="{46834E1A-6070-401F-8A88-6DA2A3532871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89" name="Text Box 2">
          <a:extLst>
            <a:ext uri="{FF2B5EF4-FFF2-40B4-BE49-F238E27FC236}">
              <a16:creationId xmlns:a16="http://schemas.microsoft.com/office/drawing/2014/main" id="{281931C4-C08F-4FF1-8CA3-8ED8F9E3726B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0</xdr:rowOff>
    </xdr:from>
    <xdr:ext cx="95250" cy="630331"/>
    <xdr:sp macro="" textlink="">
      <xdr:nvSpPr>
        <xdr:cNvPr id="10990" name="Text Box 2">
          <a:extLst>
            <a:ext uri="{FF2B5EF4-FFF2-40B4-BE49-F238E27FC236}">
              <a16:creationId xmlns:a16="http://schemas.microsoft.com/office/drawing/2014/main" id="{14CDE691-A0DE-4FC2-8B9B-1E0181827333}"/>
            </a:ext>
          </a:extLst>
        </xdr:cNvPr>
        <xdr:cNvSpPr txBox="1">
          <a:spLocks noChangeArrowheads="1"/>
        </xdr:cNvSpPr>
      </xdr:nvSpPr>
      <xdr:spPr bwMode="auto">
        <a:xfrm>
          <a:off x="21960728" y="215152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1" name="Text Box 2">
          <a:extLst>
            <a:ext uri="{FF2B5EF4-FFF2-40B4-BE49-F238E27FC236}">
              <a16:creationId xmlns:a16="http://schemas.microsoft.com/office/drawing/2014/main" id="{B7BF06FD-C051-4C2C-A24F-CC14ED305D0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2" name="Text Box 2">
          <a:extLst>
            <a:ext uri="{FF2B5EF4-FFF2-40B4-BE49-F238E27FC236}">
              <a16:creationId xmlns:a16="http://schemas.microsoft.com/office/drawing/2014/main" id="{16BEE0D2-71A7-4C6C-A179-26F4C6A3BE1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3" name="Text Box 2">
          <a:extLst>
            <a:ext uri="{FF2B5EF4-FFF2-40B4-BE49-F238E27FC236}">
              <a16:creationId xmlns:a16="http://schemas.microsoft.com/office/drawing/2014/main" id="{52ECCFB3-42DF-4682-A817-C45CFC4ACA0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4" name="Text Box 2">
          <a:extLst>
            <a:ext uri="{FF2B5EF4-FFF2-40B4-BE49-F238E27FC236}">
              <a16:creationId xmlns:a16="http://schemas.microsoft.com/office/drawing/2014/main" id="{4D124025-9D5F-42E0-905A-096EE7CB549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5" name="Text Box 2">
          <a:extLst>
            <a:ext uri="{FF2B5EF4-FFF2-40B4-BE49-F238E27FC236}">
              <a16:creationId xmlns:a16="http://schemas.microsoft.com/office/drawing/2014/main" id="{19C0AA90-DF74-47B2-AA9F-E87F6E40392B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6" name="Text Box 2">
          <a:extLst>
            <a:ext uri="{FF2B5EF4-FFF2-40B4-BE49-F238E27FC236}">
              <a16:creationId xmlns:a16="http://schemas.microsoft.com/office/drawing/2014/main" id="{5AC9DB58-F875-4F90-837F-BDA4A6FC160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7" name="Text Box 2">
          <a:extLst>
            <a:ext uri="{FF2B5EF4-FFF2-40B4-BE49-F238E27FC236}">
              <a16:creationId xmlns:a16="http://schemas.microsoft.com/office/drawing/2014/main" id="{01401EFD-48CD-4EF7-9717-5DF45D7E4F9F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8" name="Text Box 2">
          <a:extLst>
            <a:ext uri="{FF2B5EF4-FFF2-40B4-BE49-F238E27FC236}">
              <a16:creationId xmlns:a16="http://schemas.microsoft.com/office/drawing/2014/main" id="{EE63AB7A-D1EB-4F99-B16A-9A8388F7D27C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0999" name="Text Box 2">
          <a:extLst>
            <a:ext uri="{FF2B5EF4-FFF2-40B4-BE49-F238E27FC236}">
              <a16:creationId xmlns:a16="http://schemas.microsoft.com/office/drawing/2014/main" id="{602C6FEA-E1C4-4DC5-B6BC-3A591E7C796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0" name="Text Box 2">
          <a:extLst>
            <a:ext uri="{FF2B5EF4-FFF2-40B4-BE49-F238E27FC236}">
              <a16:creationId xmlns:a16="http://schemas.microsoft.com/office/drawing/2014/main" id="{B3665FCE-E82B-4C28-89A9-AE23F938C35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1" name="Text Box 2">
          <a:extLst>
            <a:ext uri="{FF2B5EF4-FFF2-40B4-BE49-F238E27FC236}">
              <a16:creationId xmlns:a16="http://schemas.microsoft.com/office/drawing/2014/main" id="{21ECE699-E2C6-4C54-8EBB-F38C4852CA38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02" name="Text Box 2">
          <a:extLst>
            <a:ext uri="{FF2B5EF4-FFF2-40B4-BE49-F238E27FC236}">
              <a16:creationId xmlns:a16="http://schemas.microsoft.com/office/drawing/2014/main" id="{4F2E62D3-C95D-4753-A47A-FBB545EACBB4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9514"/>
    <xdr:sp macro="" textlink="">
      <xdr:nvSpPr>
        <xdr:cNvPr id="11003" name="Text Box 2">
          <a:extLst>
            <a:ext uri="{FF2B5EF4-FFF2-40B4-BE49-F238E27FC236}">
              <a16:creationId xmlns:a16="http://schemas.microsoft.com/office/drawing/2014/main" id="{E600FF86-4647-4AB2-965A-9B75A9373CE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4" name="Text Box 2">
          <a:extLst>
            <a:ext uri="{FF2B5EF4-FFF2-40B4-BE49-F238E27FC236}">
              <a16:creationId xmlns:a16="http://schemas.microsoft.com/office/drawing/2014/main" id="{91178224-6441-404B-827E-80136D0C733E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5" name="Text Box 2">
          <a:extLst>
            <a:ext uri="{FF2B5EF4-FFF2-40B4-BE49-F238E27FC236}">
              <a16:creationId xmlns:a16="http://schemas.microsoft.com/office/drawing/2014/main" id="{D3DD61EC-6B15-4762-80FA-A3A5DE92D14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06" name="Text Box 2">
          <a:extLst>
            <a:ext uri="{FF2B5EF4-FFF2-40B4-BE49-F238E27FC236}">
              <a16:creationId xmlns:a16="http://schemas.microsoft.com/office/drawing/2014/main" id="{E13E146A-C559-42B0-8FFD-2B4B1F1302D2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7" name="Text Box 2">
          <a:extLst>
            <a:ext uri="{FF2B5EF4-FFF2-40B4-BE49-F238E27FC236}">
              <a16:creationId xmlns:a16="http://schemas.microsoft.com/office/drawing/2014/main" id="{9557A972-62B4-411B-9E93-27766D69D59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8" name="Text Box 2">
          <a:extLst>
            <a:ext uri="{FF2B5EF4-FFF2-40B4-BE49-F238E27FC236}">
              <a16:creationId xmlns:a16="http://schemas.microsoft.com/office/drawing/2014/main" id="{83543466-9588-4CE9-A442-1E7F77E034D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09" name="Text Box 2">
          <a:extLst>
            <a:ext uri="{FF2B5EF4-FFF2-40B4-BE49-F238E27FC236}">
              <a16:creationId xmlns:a16="http://schemas.microsoft.com/office/drawing/2014/main" id="{B49A74ED-0DE1-47E5-9735-52F7DD4CC63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CFF9072D-CEFC-4424-8507-5B1E79C535D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1" name="Text Box 2">
          <a:extLst>
            <a:ext uri="{FF2B5EF4-FFF2-40B4-BE49-F238E27FC236}">
              <a16:creationId xmlns:a16="http://schemas.microsoft.com/office/drawing/2014/main" id="{89E61190-0645-461C-915F-EB1C10E59DC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2" name="Text Box 2">
          <a:extLst>
            <a:ext uri="{FF2B5EF4-FFF2-40B4-BE49-F238E27FC236}">
              <a16:creationId xmlns:a16="http://schemas.microsoft.com/office/drawing/2014/main" id="{3A869020-E877-4D20-8CAF-B2A686AA2EA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3" name="Text Box 2">
          <a:extLst>
            <a:ext uri="{FF2B5EF4-FFF2-40B4-BE49-F238E27FC236}">
              <a16:creationId xmlns:a16="http://schemas.microsoft.com/office/drawing/2014/main" id="{CAA218E8-8F7C-4214-B9BB-DC6E257750A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4" name="Text Box 2">
          <a:extLst>
            <a:ext uri="{FF2B5EF4-FFF2-40B4-BE49-F238E27FC236}">
              <a16:creationId xmlns:a16="http://schemas.microsoft.com/office/drawing/2014/main" id="{D6194B0F-757E-4AB7-AD2F-28F976C9AEF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15" name="Text Box 2">
          <a:extLst>
            <a:ext uri="{FF2B5EF4-FFF2-40B4-BE49-F238E27FC236}">
              <a16:creationId xmlns:a16="http://schemas.microsoft.com/office/drawing/2014/main" id="{CC6466B9-3958-40D6-B760-7B71EDFEBF0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16" name="Text Box 2">
          <a:extLst>
            <a:ext uri="{FF2B5EF4-FFF2-40B4-BE49-F238E27FC236}">
              <a16:creationId xmlns:a16="http://schemas.microsoft.com/office/drawing/2014/main" id="{73814CBB-089B-486A-9041-5D5A777EF15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7" name="Text Box 2">
          <a:extLst>
            <a:ext uri="{FF2B5EF4-FFF2-40B4-BE49-F238E27FC236}">
              <a16:creationId xmlns:a16="http://schemas.microsoft.com/office/drawing/2014/main" id="{67F148EE-AF40-4E23-A9E2-BAD0F69B6D4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8" name="Text Box 2">
          <a:extLst>
            <a:ext uri="{FF2B5EF4-FFF2-40B4-BE49-F238E27FC236}">
              <a16:creationId xmlns:a16="http://schemas.microsoft.com/office/drawing/2014/main" id="{5A47B7F6-2184-413E-9D65-94D777A49C9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19" name="Text Box 2">
          <a:extLst>
            <a:ext uri="{FF2B5EF4-FFF2-40B4-BE49-F238E27FC236}">
              <a16:creationId xmlns:a16="http://schemas.microsoft.com/office/drawing/2014/main" id="{763EDF48-7B6F-4E34-A0D4-21B514B638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0" name="Text Box 2">
          <a:extLst>
            <a:ext uri="{FF2B5EF4-FFF2-40B4-BE49-F238E27FC236}">
              <a16:creationId xmlns:a16="http://schemas.microsoft.com/office/drawing/2014/main" id="{232A07A9-8F7C-43F0-9C19-0846EDC9E6C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1" name="Text Box 2">
          <a:extLst>
            <a:ext uri="{FF2B5EF4-FFF2-40B4-BE49-F238E27FC236}">
              <a16:creationId xmlns:a16="http://schemas.microsoft.com/office/drawing/2014/main" id="{7F9E014D-B609-48A5-9742-E9C9C1CC707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2" name="Text Box 2">
          <a:extLst>
            <a:ext uri="{FF2B5EF4-FFF2-40B4-BE49-F238E27FC236}">
              <a16:creationId xmlns:a16="http://schemas.microsoft.com/office/drawing/2014/main" id="{0B26E322-DF98-4549-97F3-B007495615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3" name="Text Box 2">
          <a:extLst>
            <a:ext uri="{FF2B5EF4-FFF2-40B4-BE49-F238E27FC236}">
              <a16:creationId xmlns:a16="http://schemas.microsoft.com/office/drawing/2014/main" id="{2646A18F-EDF8-4C54-B8E4-88C5B19B00D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4" name="Text Box 2">
          <a:extLst>
            <a:ext uri="{FF2B5EF4-FFF2-40B4-BE49-F238E27FC236}">
              <a16:creationId xmlns:a16="http://schemas.microsoft.com/office/drawing/2014/main" id="{B2D1E110-3E05-4283-8739-6CD3A324DF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5" name="Text Box 2">
          <a:extLst>
            <a:ext uri="{FF2B5EF4-FFF2-40B4-BE49-F238E27FC236}">
              <a16:creationId xmlns:a16="http://schemas.microsoft.com/office/drawing/2014/main" id="{910583FA-78BF-421C-9CB7-061543130BD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6" name="Text Box 2">
          <a:extLst>
            <a:ext uri="{FF2B5EF4-FFF2-40B4-BE49-F238E27FC236}">
              <a16:creationId xmlns:a16="http://schemas.microsoft.com/office/drawing/2014/main" id="{1D891356-48FB-4F16-B22C-98F40C39B9C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7" name="Text Box 2">
          <a:extLst>
            <a:ext uri="{FF2B5EF4-FFF2-40B4-BE49-F238E27FC236}">
              <a16:creationId xmlns:a16="http://schemas.microsoft.com/office/drawing/2014/main" id="{AD475E55-04F8-4D02-BD6E-1144CAF686E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28" name="Text Box 2">
          <a:extLst>
            <a:ext uri="{FF2B5EF4-FFF2-40B4-BE49-F238E27FC236}">
              <a16:creationId xmlns:a16="http://schemas.microsoft.com/office/drawing/2014/main" id="{B3A2F0F2-BF2D-4C24-BE23-73AFC1A36F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29" name="Text Box 2">
          <a:extLst>
            <a:ext uri="{FF2B5EF4-FFF2-40B4-BE49-F238E27FC236}">
              <a16:creationId xmlns:a16="http://schemas.microsoft.com/office/drawing/2014/main" id="{6399EA47-8195-475C-9D88-5588C9FDC7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03F9A524-0045-4BE0-8F59-121D814B8F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1" name="Text Box 2">
          <a:extLst>
            <a:ext uri="{FF2B5EF4-FFF2-40B4-BE49-F238E27FC236}">
              <a16:creationId xmlns:a16="http://schemas.microsoft.com/office/drawing/2014/main" id="{9022471B-1B15-4F9A-9D23-582E0B14165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32" name="Text Box 2">
          <a:extLst>
            <a:ext uri="{FF2B5EF4-FFF2-40B4-BE49-F238E27FC236}">
              <a16:creationId xmlns:a16="http://schemas.microsoft.com/office/drawing/2014/main" id="{F8C2B48B-5539-4BEB-9F22-93A16206A44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3" name="Text Box 2">
          <a:extLst>
            <a:ext uri="{FF2B5EF4-FFF2-40B4-BE49-F238E27FC236}">
              <a16:creationId xmlns:a16="http://schemas.microsoft.com/office/drawing/2014/main" id="{3888A19C-7701-45EB-BFB3-885A2DD9CDF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4" name="Text Box 2">
          <a:extLst>
            <a:ext uri="{FF2B5EF4-FFF2-40B4-BE49-F238E27FC236}">
              <a16:creationId xmlns:a16="http://schemas.microsoft.com/office/drawing/2014/main" id="{EC211DD6-27A4-4EA5-9564-89FE17B77F9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5" name="Text Box 2">
          <a:extLst>
            <a:ext uri="{FF2B5EF4-FFF2-40B4-BE49-F238E27FC236}">
              <a16:creationId xmlns:a16="http://schemas.microsoft.com/office/drawing/2014/main" id="{0CF6F0F5-E932-4B3F-B235-CB367C2F624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36" name="Text Box 2">
          <a:extLst>
            <a:ext uri="{FF2B5EF4-FFF2-40B4-BE49-F238E27FC236}">
              <a16:creationId xmlns:a16="http://schemas.microsoft.com/office/drawing/2014/main" id="{5549594D-4CAC-4D37-9F5C-29BBE23811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7" name="Text Box 2">
          <a:extLst>
            <a:ext uri="{FF2B5EF4-FFF2-40B4-BE49-F238E27FC236}">
              <a16:creationId xmlns:a16="http://schemas.microsoft.com/office/drawing/2014/main" id="{90F11CE3-C501-4DFB-920C-822920D748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8" name="Text Box 2">
          <a:extLst>
            <a:ext uri="{FF2B5EF4-FFF2-40B4-BE49-F238E27FC236}">
              <a16:creationId xmlns:a16="http://schemas.microsoft.com/office/drawing/2014/main" id="{721EB932-03ED-459D-B5E1-B12DBA576D5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39" name="Text Box 2">
          <a:extLst>
            <a:ext uri="{FF2B5EF4-FFF2-40B4-BE49-F238E27FC236}">
              <a16:creationId xmlns:a16="http://schemas.microsoft.com/office/drawing/2014/main" id="{A6C3FB6C-1A08-4BA5-91F5-91BFFCF305B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0" name="Text Box 2">
          <a:extLst>
            <a:ext uri="{FF2B5EF4-FFF2-40B4-BE49-F238E27FC236}">
              <a16:creationId xmlns:a16="http://schemas.microsoft.com/office/drawing/2014/main" id="{3B8C46E0-6FBD-485D-A366-423313C03FB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1" name="Text Box 2">
          <a:extLst>
            <a:ext uri="{FF2B5EF4-FFF2-40B4-BE49-F238E27FC236}">
              <a16:creationId xmlns:a16="http://schemas.microsoft.com/office/drawing/2014/main" id="{F344D111-BDCE-42DF-AF6A-DF36616AF8C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2" name="Text Box 2">
          <a:extLst>
            <a:ext uri="{FF2B5EF4-FFF2-40B4-BE49-F238E27FC236}">
              <a16:creationId xmlns:a16="http://schemas.microsoft.com/office/drawing/2014/main" id="{16A57467-A258-4900-A361-45C47CC5B9D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3" name="Text Box 2">
          <a:extLst>
            <a:ext uri="{FF2B5EF4-FFF2-40B4-BE49-F238E27FC236}">
              <a16:creationId xmlns:a16="http://schemas.microsoft.com/office/drawing/2014/main" id="{DCCA6886-D9FB-41B2-A03A-2DD69832B1A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4" name="Text Box 2">
          <a:extLst>
            <a:ext uri="{FF2B5EF4-FFF2-40B4-BE49-F238E27FC236}">
              <a16:creationId xmlns:a16="http://schemas.microsoft.com/office/drawing/2014/main" id="{0DF416F5-2593-4DDA-B13A-F6BDC119D35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5" name="Text Box 2">
          <a:extLst>
            <a:ext uri="{FF2B5EF4-FFF2-40B4-BE49-F238E27FC236}">
              <a16:creationId xmlns:a16="http://schemas.microsoft.com/office/drawing/2014/main" id="{6331E875-4261-420E-909A-41F79381723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6" name="Text Box 2">
          <a:extLst>
            <a:ext uri="{FF2B5EF4-FFF2-40B4-BE49-F238E27FC236}">
              <a16:creationId xmlns:a16="http://schemas.microsoft.com/office/drawing/2014/main" id="{96F05AF0-F79B-4BAC-81B3-9E52A3ACB4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7" name="Text Box 2">
          <a:extLst>
            <a:ext uri="{FF2B5EF4-FFF2-40B4-BE49-F238E27FC236}">
              <a16:creationId xmlns:a16="http://schemas.microsoft.com/office/drawing/2014/main" id="{487A5D43-166D-4361-9043-BB462013E9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48" name="Text Box 2">
          <a:extLst>
            <a:ext uri="{FF2B5EF4-FFF2-40B4-BE49-F238E27FC236}">
              <a16:creationId xmlns:a16="http://schemas.microsoft.com/office/drawing/2014/main" id="{254E324B-D4FD-492E-98D2-D6EBD158C3D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49" name="Text Box 2">
          <a:extLst>
            <a:ext uri="{FF2B5EF4-FFF2-40B4-BE49-F238E27FC236}">
              <a16:creationId xmlns:a16="http://schemas.microsoft.com/office/drawing/2014/main" id="{99719E16-E310-4A88-B12E-AE92C8F2C33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50" name="Text Box 2">
          <a:extLst>
            <a:ext uri="{FF2B5EF4-FFF2-40B4-BE49-F238E27FC236}">
              <a16:creationId xmlns:a16="http://schemas.microsoft.com/office/drawing/2014/main" id="{F282BF0E-6A1C-4083-9BFE-415C628FF30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51" name="Text Box 2">
          <a:extLst>
            <a:ext uri="{FF2B5EF4-FFF2-40B4-BE49-F238E27FC236}">
              <a16:creationId xmlns:a16="http://schemas.microsoft.com/office/drawing/2014/main" id="{3DD58CE2-3729-4DB1-B4E1-713044302F0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2" name="Text Box 2">
          <a:extLst>
            <a:ext uri="{FF2B5EF4-FFF2-40B4-BE49-F238E27FC236}">
              <a16:creationId xmlns:a16="http://schemas.microsoft.com/office/drawing/2014/main" id="{3AA6DF5F-E736-4042-9DFF-1CAAE5C0B54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3" name="Text Box 2">
          <a:extLst>
            <a:ext uri="{FF2B5EF4-FFF2-40B4-BE49-F238E27FC236}">
              <a16:creationId xmlns:a16="http://schemas.microsoft.com/office/drawing/2014/main" id="{5A4986A2-DE1D-4813-8355-A2D17D1A5EB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4" name="Text Box 2">
          <a:extLst>
            <a:ext uri="{FF2B5EF4-FFF2-40B4-BE49-F238E27FC236}">
              <a16:creationId xmlns:a16="http://schemas.microsoft.com/office/drawing/2014/main" id="{D61FCF46-8A93-49CF-A247-5384D97E0D2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5" name="Text Box 2">
          <a:extLst>
            <a:ext uri="{FF2B5EF4-FFF2-40B4-BE49-F238E27FC236}">
              <a16:creationId xmlns:a16="http://schemas.microsoft.com/office/drawing/2014/main" id="{7B84DF74-090C-4297-B4DE-E2AEC8F66E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6" name="Text Box 2">
          <a:extLst>
            <a:ext uri="{FF2B5EF4-FFF2-40B4-BE49-F238E27FC236}">
              <a16:creationId xmlns:a16="http://schemas.microsoft.com/office/drawing/2014/main" id="{9B1496B3-AC8F-437D-B4FF-2A3100BF9E4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7" name="Text Box 2">
          <a:extLst>
            <a:ext uri="{FF2B5EF4-FFF2-40B4-BE49-F238E27FC236}">
              <a16:creationId xmlns:a16="http://schemas.microsoft.com/office/drawing/2014/main" id="{42DCF61E-D711-4CF1-A45E-7F559CCF769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8" name="Text Box 2">
          <a:extLst>
            <a:ext uri="{FF2B5EF4-FFF2-40B4-BE49-F238E27FC236}">
              <a16:creationId xmlns:a16="http://schemas.microsoft.com/office/drawing/2014/main" id="{99DD412B-98CA-4042-BBA5-0D91A363ABB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59" name="Text Box 2">
          <a:extLst>
            <a:ext uri="{FF2B5EF4-FFF2-40B4-BE49-F238E27FC236}">
              <a16:creationId xmlns:a16="http://schemas.microsoft.com/office/drawing/2014/main" id="{0E72AE10-FA56-41C0-839B-1B5376E5C79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0" name="Text Box 2">
          <a:extLst>
            <a:ext uri="{FF2B5EF4-FFF2-40B4-BE49-F238E27FC236}">
              <a16:creationId xmlns:a16="http://schemas.microsoft.com/office/drawing/2014/main" id="{6A9CD0FC-12CB-41C6-9801-2E56E35BB92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1" name="Text Box 2">
          <a:extLst>
            <a:ext uri="{FF2B5EF4-FFF2-40B4-BE49-F238E27FC236}">
              <a16:creationId xmlns:a16="http://schemas.microsoft.com/office/drawing/2014/main" id="{332BFE86-B556-476D-B251-052A53C0E4D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2" name="Text Box 2">
          <a:extLst>
            <a:ext uri="{FF2B5EF4-FFF2-40B4-BE49-F238E27FC236}">
              <a16:creationId xmlns:a16="http://schemas.microsoft.com/office/drawing/2014/main" id="{378A2F98-28D9-41D7-8FA5-0F35CFFCA95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3" name="Text Box 2">
          <a:extLst>
            <a:ext uri="{FF2B5EF4-FFF2-40B4-BE49-F238E27FC236}">
              <a16:creationId xmlns:a16="http://schemas.microsoft.com/office/drawing/2014/main" id="{44C80DDD-937B-4925-902A-70DDA79001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4" name="Text Box 2">
          <a:extLst>
            <a:ext uri="{FF2B5EF4-FFF2-40B4-BE49-F238E27FC236}">
              <a16:creationId xmlns:a16="http://schemas.microsoft.com/office/drawing/2014/main" id="{5E28447D-E7EA-454A-ADF7-3BC5D02EF78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id="{13E5B982-D5A8-4396-839C-C5A51B642AD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66" name="Text Box 2">
          <a:extLst>
            <a:ext uri="{FF2B5EF4-FFF2-40B4-BE49-F238E27FC236}">
              <a16:creationId xmlns:a16="http://schemas.microsoft.com/office/drawing/2014/main" id="{2530AFF6-4264-4C84-BE4E-15096B72018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67" name="Text Box 2">
          <a:extLst>
            <a:ext uri="{FF2B5EF4-FFF2-40B4-BE49-F238E27FC236}">
              <a16:creationId xmlns:a16="http://schemas.microsoft.com/office/drawing/2014/main" id="{F11F2A89-3881-4650-A8FD-8314AE38E98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68" name="Text Box 2">
          <a:extLst>
            <a:ext uri="{FF2B5EF4-FFF2-40B4-BE49-F238E27FC236}">
              <a16:creationId xmlns:a16="http://schemas.microsoft.com/office/drawing/2014/main" id="{E9B76A27-5323-42CD-ADC8-2D8A233BC97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69" name="Text Box 2">
          <a:extLst>
            <a:ext uri="{FF2B5EF4-FFF2-40B4-BE49-F238E27FC236}">
              <a16:creationId xmlns:a16="http://schemas.microsoft.com/office/drawing/2014/main" id="{14B26501-835E-48C6-8832-8389AABAAA2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70" name="Text Box 2">
          <a:extLst>
            <a:ext uri="{FF2B5EF4-FFF2-40B4-BE49-F238E27FC236}">
              <a16:creationId xmlns:a16="http://schemas.microsoft.com/office/drawing/2014/main" id="{6CBCC646-B0D4-4FC3-901C-35B320EC3D8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1" name="Text Box 2">
          <a:extLst>
            <a:ext uri="{FF2B5EF4-FFF2-40B4-BE49-F238E27FC236}">
              <a16:creationId xmlns:a16="http://schemas.microsoft.com/office/drawing/2014/main" id="{9D21FAD4-72D2-4C3D-A9AD-B1E3FD0B0DA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2" name="Text Box 2">
          <a:extLst>
            <a:ext uri="{FF2B5EF4-FFF2-40B4-BE49-F238E27FC236}">
              <a16:creationId xmlns:a16="http://schemas.microsoft.com/office/drawing/2014/main" id="{261F2606-7182-44F5-9261-19852A8A04B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3" name="Text Box 2">
          <a:extLst>
            <a:ext uri="{FF2B5EF4-FFF2-40B4-BE49-F238E27FC236}">
              <a16:creationId xmlns:a16="http://schemas.microsoft.com/office/drawing/2014/main" id="{386B266C-DB8B-477E-BF0E-D6D4B9DF6D8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4" name="Text Box 2">
          <a:extLst>
            <a:ext uri="{FF2B5EF4-FFF2-40B4-BE49-F238E27FC236}">
              <a16:creationId xmlns:a16="http://schemas.microsoft.com/office/drawing/2014/main" id="{10FB0228-9CB9-4255-9574-33940B94DA4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5" name="Text Box 2">
          <a:extLst>
            <a:ext uri="{FF2B5EF4-FFF2-40B4-BE49-F238E27FC236}">
              <a16:creationId xmlns:a16="http://schemas.microsoft.com/office/drawing/2014/main" id="{F5F47FC5-5E22-41D4-86B2-579B397BCBC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6" name="Text Box 2">
          <a:extLst>
            <a:ext uri="{FF2B5EF4-FFF2-40B4-BE49-F238E27FC236}">
              <a16:creationId xmlns:a16="http://schemas.microsoft.com/office/drawing/2014/main" id="{99829DAF-F9A3-484B-B743-8E67971D604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7" name="Text Box 2">
          <a:extLst>
            <a:ext uri="{FF2B5EF4-FFF2-40B4-BE49-F238E27FC236}">
              <a16:creationId xmlns:a16="http://schemas.microsoft.com/office/drawing/2014/main" id="{F71FDCEB-0412-492A-8403-4D9CF426643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8" name="Text Box 2">
          <a:extLst>
            <a:ext uri="{FF2B5EF4-FFF2-40B4-BE49-F238E27FC236}">
              <a16:creationId xmlns:a16="http://schemas.microsoft.com/office/drawing/2014/main" id="{E6EDC5BA-42C8-4F45-8590-F1F3E55276D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79" name="Text Box 2">
          <a:extLst>
            <a:ext uri="{FF2B5EF4-FFF2-40B4-BE49-F238E27FC236}">
              <a16:creationId xmlns:a16="http://schemas.microsoft.com/office/drawing/2014/main" id="{16B9DB19-81FA-47C2-BAE1-55D763C87E8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0" name="Text Box 2">
          <a:extLst>
            <a:ext uri="{FF2B5EF4-FFF2-40B4-BE49-F238E27FC236}">
              <a16:creationId xmlns:a16="http://schemas.microsoft.com/office/drawing/2014/main" id="{05667373-35E9-4B2E-A966-B5CA6C79A281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1" name="Text Box 2">
          <a:extLst>
            <a:ext uri="{FF2B5EF4-FFF2-40B4-BE49-F238E27FC236}">
              <a16:creationId xmlns:a16="http://schemas.microsoft.com/office/drawing/2014/main" id="{4EC69450-CA49-4110-87B8-4E8E7FDE43F3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30013"/>
    <xdr:sp macro="" textlink="">
      <xdr:nvSpPr>
        <xdr:cNvPr id="11082" name="Text Box 2">
          <a:extLst>
            <a:ext uri="{FF2B5EF4-FFF2-40B4-BE49-F238E27FC236}">
              <a16:creationId xmlns:a16="http://schemas.microsoft.com/office/drawing/2014/main" id="{5AA8EDEA-BF68-4D46-924D-2E858183D2A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9514"/>
    <xdr:sp macro="" textlink="">
      <xdr:nvSpPr>
        <xdr:cNvPr id="11083" name="Text Box 2">
          <a:extLst>
            <a:ext uri="{FF2B5EF4-FFF2-40B4-BE49-F238E27FC236}">
              <a16:creationId xmlns:a16="http://schemas.microsoft.com/office/drawing/2014/main" id="{0C2F8B7F-0568-434A-AAB7-7584C8CA7326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4" name="Text Box 2">
          <a:extLst>
            <a:ext uri="{FF2B5EF4-FFF2-40B4-BE49-F238E27FC236}">
              <a16:creationId xmlns:a16="http://schemas.microsoft.com/office/drawing/2014/main" id="{985127F5-BFEE-4EB7-BD0D-01A3933E006A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5" name="Text Box 2">
          <a:extLst>
            <a:ext uri="{FF2B5EF4-FFF2-40B4-BE49-F238E27FC236}">
              <a16:creationId xmlns:a16="http://schemas.microsoft.com/office/drawing/2014/main" id="{A138D0D3-6626-45A5-BAC3-E0B6FF058079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1086" name="Text Box 2">
          <a:extLst>
            <a:ext uri="{FF2B5EF4-FFF2-40B4-BE49-F238E27FC236}">
              <a16:creationId xmlns:a16="http://schemas.microsoft.com/office/drawing/2014/main" id="{D1B2DF84-70CC-4EC3-9591-C62F3414F26D}"/>
            </a:ext>
          </a:extLst>
        </xdr:cNvPr>
        <xdr:cNvSpPr txBox="1">
          <a:spLocks noChangeArrowheads="1"/>
        </xdr:cNvSpPr>
      </xdr:nvSpPr>
      <xdr:spPr bwMode="auto">
        <a:xfrm>
          <a:off x="21960728" y="2284879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7" name="Text Box 2">
          <a:extLst>
            <a:ext uri="{FF2B5EF4-FFF2-40B4-BE49-F238E27FC236}">
              <a16:creationId xmlns:a16="http://schemas.microsoft.com/office/drawing/2014/main" id="{A82FBD97-B601-4BEF-9C20-1A1519E8908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8" name="Text Box 2">
          <a:extLst>
            <a:ext uri="{FF2B5EF4-FFF2-40B4-BE49-F238E27FC236}">
              <a16:creationId xmlns:a16="http://schemas.microsoft.com/office/drawing/2014/main" id="{7F3BC210-9435-4C08-902E-51886325F1C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89" name="Text Box 2">
          <a:extLst>
            <a:ext uri="{FF2B5EF4-FFF2-40B4-BE49-F238E27FC236}">
              <a16:creationId xmlns:a16="http://schemas.microsoft.com/office/drawing/2014/main" id="{DAE68BA9-5633-4DC2-B891-24DCB90F657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0" name="Text Box 2">
          <a:extLst>
            <a:ext uri="{FF2B5EF4-FFF2-40B4-BE49-F238E27FC236}">
              <a16:creationId xmlns:a16="http://schemas.microsoft.com/office/drawing/2014/main" id="{59EEA2C0-0F79-4E1B-A6E2-7059BCDA745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1" name="Text Box 2">
          <a:extLst>
            <a:ext uri="{FF2B5EF4-FFF2-40B4-BE49-F238E27FC236}">
              <a16:creationId xmlns:a16="http://schemas.microsoft.com/office/drawing/2014/main" id="{B62EBAB5-E178-43B7-9D61-8C8CB97A65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2" name="Text Box 2">
          <a:extLst>
            <a:ext uri="{FF2B5EF4-FFF2-40B4-BE49-F238E27FC236}">
              <a16:creationId xmlns:a16="http://schemas.microsoft.com/office/drawing/2014/main" id="{07F2FDA2-4177-4AA8-A8B5-802D40E0286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3" name="Text Box 2">
          <a:extLst>
            <a:ext uri="{FF2B5EF4-FFF2-40B4-BE49-F238E27FC236}">
              <a16:creationId xmlns:a16="http://schemas.microsoft.com/office/drawing/2014/main" id="{060DAE73-E05B-4CEB-8113-799C46774B6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4" name="Text Box 2">
          <a:extLst>
            <a:ext uri="{FF2B5EF4-FFF2-40B4-BE49-F238E27FC236}">
              <a16:creationId xmlns:a16="http://schemas.microsoft.com/office/drawing/2014/main" id="{72A987FC-8FA9-434B-92A1-BE6BACECF26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095" name="Text Box 2">
          <a:extLst>
            <a:ext uri="{FF2B5EF4-FFF2-40B4-BE49-F238E27FC236}">
              <a16:creationId xmlns:a16="http://schemas.microsoft.com/office/drawing/2014/main" id="{750C9E97-6EB0-4E4A-B625-352F1D06702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096" name="Text Box 2">
          <a:extLst>
            <a:ext uri="{FF2B5EF4-FFF2-40B4-BE49-F238E27FC236}">
              <a16:creationId xmlns:a16="http://schemas.microsoft.com/office/drawing/2014/main" id="{40B6BE80-9EAA-40D9-8C41-81F451F343E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7" name="Text Box 2">
          <a:extLst>
            <a:ext uri="{FF2B5EF4-FFF2-40B4-BE49-F238E27FC236}">
              <a16:creationId xmlns:a16="http://schemas.microsoft.com/office/drawing/2014/main" id="{B446BCB9-9E0D-474C-9CBA-FA4B1902E52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8" name="Text Box 2">
          <a:extLst>
            <a:ext uri="{FF2B5EF4-FFF2-40B4-BE49-F238E27FC236}">
              <a16:creationId xmlns:a16="http://schemas.microsoft.com/office/drawing/2014/main" id="{43F2BED1-0EE0-443F-9CDC-0300E7C59F80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099" name="Text Box 2">
          <a:extLst>
            <a:ext uri="{FF2B5EF4-FFF2-40B4-BE49-F238E27FC236}">
              <a16:creationId xmlns:a16="http://schemas.microsoft.com/office/drawing/2014/main" id="{FE79866B-E61E-4A98-8EEA-C31B363506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0" name="Text Box 2">
          <a:extLst>
            <a:ext uri="{FF2B5EF4-FFF2-40B4-BE49-F238E27FC236}">
              <a16:creationId xmlns:a16="http://schemas.microsoft.com/office/drawing/2014/main" id="{E635BA15-F498-4F72-B803-BBFDD92244F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1" name="Text Box 2">
          <a:extLst>
            <a:ext uri="{FF2B5EF4-FFF2-40B4-BE49-F238E27FC236}">
              <a16:creationId xmlns:a16="http://schemas.microsoft.com/office/drawing/2014/main" id="{552CB411-3CD6-464D-9039-69ED569569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2" name="Text Box 2">
          <a:extLst>
            <a:ext uri="{FF2B5EF4-FFF2-40B4-BE49-F238E27FC236}">
              <a16:creationId xmlns:a16="http://schemas.microsoft.com/office/drawing/2014/main" id="{2CA5FD44-01CD-489B-B69A-55BC063567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3" name="Text Box 2">
          <a:extLst>
            <a:ext uri="{FF2B5EF4-FFF2-40B4-BE49-F238E27FC236}">
              <a16:creationId xmlns:a16="http://schemas.microsoft.com/office/drawing/2014/main" id="{D0AC20C6-74F1-4604-B2F5-BD1112ED13E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4" name="Text Box 2">
          <a:extLst>
            <a:ext uri="{FF2B5EF4-FFF2-40B4-BE49-F238E27FC236}">
              <a16:creationId xmlns:a16="http://schemas.microsoft.com/office/drawing/2014/main" id="{DC960D8A-404E-4E2E-A873-C261B43484C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5" name="Text Box 2">
          <a:extLst>
            <a:ext uri="{FF2B5EF4-FFF2-40B4-BE49-F238E27FC236}">
              <a16:creationId xmlns:a16="http://schemas.microsoft.com/office/drawing/2014/main" id="{EB628E83-3EA3-467F-B810-8D72E6D8B1F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6" name="Text Box 2">
          <a:extLst>
            <a:ext uri="{FF2B5EF4-FFF2-40B4-BE49-F238E27FC236}">
              <a16:creationId xmlns:a16="http://schemas.microsoft.com/office/drawing/2014/main" id="{147ADE66-470E-4DB6-AA07-401B9BB642F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7" name="Text Box 2">
          <a:extLst>
            <a:ext uri="{FF2B5EF4-FFF2-40B4-BE49-F238E27FC236}">
              <a16:creationId xmlns:a16="http://schemas.microsoft.com/office/drawing/2014/main" id="{6E07347E-8C49-409F-B3BD-8908DDCCA5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08" name="Text Box 2">
          <a:extLst>
            <a:ext uri="{FF2B5EF4-FFF2-40B4-BE49-F238E27FC236}">
              <a16:creationId xmlns:a16="http://schemas.microsoft.com/office/drawing/2014/main" id="{A2BD0355-4665-4729-8CF7-EA2EF4A25C0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09" name="Text Box 2">
          <a:extLst>
            <a:ext uri="{FF2B5EF4-FFF2-40B4-BE49-F238E27FC236}">
              <a16:creationId xmlns:a16="http://schemas.microsoft.com/office/drawing/2014/main" id="{E0C1AC5E-5C1C-487D-AD05-9B9EC28566D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0" name="Text Box 2">
          <a:extLst>
            <a:ext uri="{FF2B5EF4-FFF2-40B4-BE49-F238E27FC236}">
              <a16:creationId xmlns:a16="http://schemas.microsoft.com/office/drawing/2014/main" id="{A7CA1436-5EEA-49D6-8726-B6F67B3E6E8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1" name="Text Box 2">
          <a:extLst>
            <a:ext uri="{FF2B5EF4-FFF2-40B4-BE49-F238E27FC236}">
              <a16:creationId xmlns:a16="http://schemas.microsoft.com/office/drawing/2014/main" id="{0E9CEE10-5518-45BE-9B6F-56E53CC04E3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12" name="Text Box 2">
          <a:extLst>
            <a:ext uri="{FF2B5EF4-FFF2-40B4-BE49-F238E27FC236}">
              <a16:creationId xmlns:a16="http://schemas.microsoft.com/office/drawing/2014/main" id="{695316CF-5EAC-4FE9-9472-B8710D2D690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3" name="Text Box 2">
          <a:extLst>
            <a:ext uri="{FF2B5EF4-FFF2-40B4-BE49-F238E27FC236}">
              <a16:creationId xmlns:a16="http://schemas.microsoft.com/office/drawing/2014/main" id="{6D007BA3-7257-4C19-BC81-2D3019607F0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4" name="Text Box 2">
          <a:extLst>
            <a:ext uri="{FF2B5EF4-FFF2-40B4-BE49-F238E27FC236}">
              <a16:creationId xmlns:a16="http://schemas.microsoft.com/office/drawing/2014/main" id="{9E89FB2B-5E85-4BFF-8F8E-0DE4ADFDB99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5" name="Text Box 2">
          <a:extLst>
            <a:ext uri="{FF2B5EF4-FFF2-40B4-BE49-F238E27FC236}">
              <a16:creationId xmlns:a16="http://schemas.microsoft.com/office/drawing/2014/main" id="{5FD758E3-8DDB-41B4-8FEE-043638BE2D3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16" name="Text Box 2">
          <a:extLst>
            <a:ext uri="{FF2B5EF4-FFF2-40B4-BE49-F238E27FC236}">
              <a16:creationId xmlns:a16="http://schemas.microsoft.com/office/drawing/2014/main" id="{B78706AB-309F-4ED9-B350-151C5C0E534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7" name="Text Box 2">
          <a:extLst>
            <a:ext uri="{FF2B5EF4-FFF2-40B4-BE49-F238E27FC236}">
              <a16:creationId xmlns:a16="http://schemas.microsoft.com/office/drawing/2014/main" id="{B4A2FB73-BAF8-4D63-A7C3-90A971933E7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8" name="Text Box 2">
          <a:extLst>
            <a:ext uri="{FF2B5EF4-FFF2-40B4-BE49-F238E27FC236}">
              <a16:creationId xmlns:a16="http://schemas.microsoft.com/office/drawing/2014/main" id="{7D7F44A4-5B1A-4847-A98F-156472BD3B3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19" name="Text Box 2">
          <a:extLst>
            <a:ext uri="{FF2B5EF4-FFF2-40B4-BE49-F238E27FC236}">
              <a16:creationId xmlns:a16="http://schemas.microsoft.com/office/drawing/2014/main" id="{D96D0EDE-CD09-498B-84BA-76752BD04E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0" name="Text Box 2">
          <a:extLst>
            <a:ext uri="{FF2B5EF4-FFF2-40B4-BE49-F238E27FC236}">
              <a16:creationId xmlns:a16="http://schemas.microsoft.com/office/drawing/2014/main" id="{E24BC9FE-3632-445B-BBDC-8FBEE665F3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1" name="Text Box 2">
          <a:extLst>
            <a:ext uri="{FF2B5EF4-FFF2-40B4-BE49-F238E27FC236}">
              <a16:creationId xmlns:a16="http://schemas.microsoft.com/office/drawing/2014/main" id="{A89981A5-96A9-4D1C-B750-895645A63E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2" name="Text Box 2">
          <a:extLst>
            <a:ext uri="{FF2B5EF4-FFF2-40B4-BE49-F238E27FC236}">
              <a16:creationId xmlns:a16="http://schemas.microsoft.com/office/drawing/2014/main" id="{8C4627C5-5591-4144-ABF5-1B2BAF36C53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3" name="Text Box 2">
          <a:extLst>
            <a:ext uri="{FF2B5EF4-FFF2-40B4-BE49-F238E27FC236}">
              <a16:creationId xmlns:a16="http://schemas.microsoft.com/office/drawing/2014/main" id="{44765B09-D5A2-4197-BF62-458B5201CFA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4" name="Text Box 2">
          <a:extLst>
            <a:ext uri="{FF2B5EF4-FFF2-40B4-BE49-F238E27FC236}">
              <a16:creationId xmlns:a16="http://schemas.microsoft.com/office/drawing/2014/main" id="{94F8A328-F2BE-40A7-9077-B22FC5083B1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5" name="Text Box 2">
          <a:extLst>
            <a:ext uri="{FF2B5EF4-FFF2-40B4-BE49-F238E27FC236}">
              <a16:creationId xmlns:a16="http://schemas.microsoft.com/office/drawing/2014/main" id="{0B0D5758-CE39-4E39-89D6-00A0EA4C9B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6" name="Text Box 2">
          <a:extLst>
            <a:ext uri="{FF2B5EF4-FFF2-40B4-BE49-F238E27FC236}">
              <a16:creationId xmlns:a16="http://schemas.microsoft.com/office/drawing/2014/main" id="{9D33BB81-D1D4-4482-A303-077136EE90E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7" name="Text Box 2">
          <a:extLst>
            <a:ext uri="{FF2B5EF4-FFF2-40B4-BE49-F238E27FC236}">
              <a16:creationId xmlns:a16="http://schemas.microsoft.com/office/drawing/2014/main" id="{6DFD88D6-92D4-4A83-BD71-17A058CF8E0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28" name="Text Box 2">
          <a:extLst>
            <a:ext uri="{FF2B5EF4-FFF2-40B4-BE49-F238E27FC236}">
              <a16:creationId xmlns:a16="http://schemas.microsoft.com/office/drawing/2014/main" id="{BA95D6B3-6A15-4509-A164-3AF27C582E6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29" name="Text Box 2">
          <a:extLst>
            <a:ext uri="{FF2B5EF4-FFF2-40B4-BE49-F238E27FC236}">
              <a16:creationId xmlns:a16="http://schemas.microsoft.com/office/drawing/2014/main" id="{05B7926B-1F3F-4EFC-BEF1-FC8650A97A4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30" name="Text Box 2">
          <a:extLst>
            <a:ext uri="{FF2B5EF4-FFF2-40B4-BE49-F238E27FC236}">
              <a16:creationId xmlns:a16="http://schemas.microsoft.com/office/drawing/2014/main" id="{914B9882-574B-497F-9AA7-AC40D585AD1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31" name="Text Box 2">
          <a:extLst>
            <a:ext uri="{FF2B5EF4-FFF2-40B4-BE49-F238E27FC236}">
              <a16:creationId xmlns:a16="http://schemas.microsoft.com/office/drawing/2014/main" id="{34985AC0-757E-4F1E-8750-2EA98451BC8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2" name="Text Box 2">
          <a:extLst>
            <a:ext uri="{FF2B5EF4-FFF2-40B4-BE49-F238E27FC236}">
              <a16:creationId xmlns:a16="http://schemas.microsoft.com/office/drawing/2014/main" id="{9764CD92-C708-4743-B2DF-E5E6C0CF3E5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3" name="Text Box 2">
          <a:extLst>
            <a:ext uri="{FF2B5EF4-FFF2-40B4-BE49-F238E27FC236}">
              <a16:creationId xmlns:a16="http://schemas.microsoft.com/office/drawing/2014/main" id="{EEF2A9E7-1B3F-4EED-9F98-3F45EC527EC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4" name="Text Box 2">
          <a:extLst>
            <a:ext uri="{FF2B5EF4-FFF2-40B4-BE49-F238E27FC236}">
              <a16:creationId xmlns:a16="http://schemas.microsoft.com/office/drawing/2014/main" id="{FB13008E-CB90-4D5C-B8E6-2C588A08AA6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5" name="Text Box 2">
          <a:extLst>
            <a:ext uri="{FF2B5EF4-FFF2-40B4-BE49-F238E27FC236}">
              <a16:creationId xmlns:a16="http://schemas.microsoft.com/office/drawing/2014/main" id="{A8A592EC-5BF1-4497-8050-8A37E391B0E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6" name="Text Box 2">
          <a:extLst>
            <a:ext uri="{FF2B5EF4-FFF2-40B4-BE49-F238E27FC236}">
              <a16:creationId xmlns:a16="http://schemas.microsoft.com/office/drawing/2014/main" id="{09D10E4E-ACBD-4D8C-AA58-61C520125D0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7" name="Text Box 2">
          <a:extLst>
            <a:ext uri="{FF2B5EF4-FFF2-40B4-BE49-F238E27FC236}">
              <a16:creationId xmlns:a16="http://schemas.microsoft.com/office/drawing/2014/main" id="{61485E6B-CCD2-43E7-9672-470C195F0B2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8" name="Text Box 2">
          <a:extLst>
            <a:ext uri="{FF2B5EF4-FFF2-40B4-BE49-F238E27FC236}">
              <a16:creationId xmlns:a16="http://schemas.microsoft.com/office/drawing/2014/main" id="{9A867DEF-347E-49F2-9670-A01AA4B426C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39" name="Text Box 2">
          <a:extLst>
            <a:ext uri="{FF2B5EF4-FFF2-40B4-BE49-F238E27FC236}">
              <a16:creationId xmlns:a16="http://schemas.microsoft.com/office/drawing/2014/main" id="{9D456DF5-FF12-4694-B13E-9F52529525B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0" name="Text Box 2">
          <a:extLst>
            <a:ext uri="{FF2B5EF4-FFF2-40B4-BE49-F238E27FC236}">
              <a16:creationId xmlns:a16="http://schemas.microsoft.com/office/drawing/2014/main" id="{4DCE71FF-5CE2-4D91-9A6E-6A809E09E7E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1" name="Text Box 2">
          <a:extLst>
            <a:ext uri="{FF2B5EF4-FFF2-40B4-BE49-F238E27FC236}">
              <a16:creationId xmlns:a16="http://schemas.microsoft.com/office/drawing/2014/main" id="{BE988D57-D366-41F7-AE07-B03A3223A1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2" name="Text Box 2">
          <a:extLst>
            <a:ext uri="{FF2B5EF4-FFF2-40B4-BE49-F238E27FC236}">
              <a16:creationId xmlns:a16="http://schemas.microsoft.com/office/drawing/2014/main" id="{01DBD51D-FECD-42B3-ADD4-4D432601BD2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3" name="Text Box 2">
          <a:extLst>
            <a:ext uri="{FF2B5EF4-FFF2-40B4-BE49-F238E27FC236}">
              <a16:creationId xmlns:a16="http://schemas.microsoft.com/office/drawing/2014/main" id="{E509ED5D-4415-43D8-8FB2-019B2D26321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4" name="Text Box 2">
          <a:extLst>
            <a:ext uri="{FF2B5EF4-FFF2-40B4-BE49-F238E27FC236}">
              <a16:creationId xmlns:a16="http://schemas.microsoft.com/office/drawing/2014/main" id="{C5F5AFA8-BA58-4489-B1A1-E520ECD7694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5" name="Text Box 2">
          <a:extLst>
            <a:ext uri="{FF2B5EF4-FFF2-40B4-BE49-F238E27FC236}">
              <a16:creationId xmlns:a16="http://schemas.microsoft.com/office/drawing/2014/main" id="{37870D8E-C281-46E4-AF87-5B7E06C1FB7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46" name="Text Box 2">
          <a:extLst>
            <a:ext uri="{FF2B5EF4-FFF2-40B4-BE49-F238E27FC236}">
              <a16:creationId xmlns:a16="http://schemas.microsoft.com/office/drawing/2014/main" id="{E769F71B-4B32-4C4F-9D59-B3C272431B2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47" name="Text Box 2">
          <a:extLst>
            <a:ext uri="{FF2B5EF4-FFF2-40B4-BE49-F238E27FC236}">
              <a16:creationId xmlns:a16="http://schemas.microsoft.com/office/drawing/2014/main" id="{CA712D6D-96B2-49B3-84D9-14C13D5B4C9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48" name="Text Box 2">
          <a:extLst>
            <a:ext uri="{FF2B5EF4-FFF2-40B4-BE49-F238E27FC236}">
              <a16:creationId xmlns:a16="http://schemas.microsoft.com/office/drawing/2014/main" id="{8E211FEC-CC23-463E-A768-AD5990D8C9F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49" name="Text Box 2">
          <a:extLst>
            <a:ext uri="{FF2B5EF4-FFF2-40B4-BE49-F238E27FC236}">
              <a16:creationId xmlns:a16="http://schemas.microsoft.com/office/drawing/2014/main" id="{69C51739-D155-42B2-8A93-06BE0CEAF13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50" name="Text Box 2">
          <a:extLst>
            <a:ext uri="{FF2B5EF4-FFF2-40B4-BE49-F238E27FC236}">
              <a16:creationId xmlns:a16="http://schemas.microsoft.com/office/drawing/2014/main" id="{0EDA7AEE-E2D7-4EA7-B967-04DEAB9CEB0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1" name="Text Box 2">
          <a:extLst>
            <a:ext uri="{FF2B5EF4-FFF2-40B4-BE49-F238E27FC236}">
              <a16:creationId xmlns:a16="http://schemas.microsoft.com/office/drawing/2014/main" id="{37BDE0D0-2A2A-4F0E-A87B-0D3AC6EDFDE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37A24C30-88BE-4200-B02D-B8C26CEBA33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CD92859B-A883-4782-9729-E1CBBE18704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4" name="Text Box 2">
          <a:extLst>
            <a:ext uri="{FF2B5EF4-FFF2-40B4-BE49-F238E27FC236}">
              <a16:creationId xmlns:a16="http://schemas.microsoft.com/office/drawing/2014/main" id="{14CA6775-D60B-44D2-95BF-85C56181569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5" name="Text Box 2">
          <a:extLst>
            <a:ext uri="{FF2B5EF4-FFF2-40B4-BE49-F238E27FC236}">
              <a16:creationId xmlns:a16="http://schemas.microsoft.com/office/drawing/2014/main" id="{398E8AA8-09A6-4E5C-A065-032E92EA838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6" name="Text Box 2">
          <a:extLst>
            <a:ext uri="{FF2B5EF4-FFF2-40B4-BE49-F238E27FC236}">
              <a16:creationId xmlns:a16="http://schemas.microsoft.com/office/drawing/2014/main" id="{A8A4D793-F30D-407E-8E16-F3C3783E377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7" name="Text Box 2">
          <a:extLst>
            <a:ext uri="{FF2B5EF4-FFF2-40B4-BE49-F238E27FC236}">
              <a16:creationId xmlns:a16="http://schemas.microsoft.com/office/drawing/2014/main" id="{80E0F70F-F928-4497-8CB4-602D34005CC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8" name="Text Box 2">
          <a:extLst>
            <a:ext uri="{FF2B5EF4-FFF2-40B4-BE49-F238E27FC236}">
              <a16:creationId xmlns:a16="http://schemas.microsoft.com/office/drawing/2014/main" id="{5C196B81-DE33-4097-936B-BFBB2F432DE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59" name="Text Box 2">
          <a:extLst>
            <a:ext uri="{FF2B5EF4-FFF2-40B4-BE49-F238E27FC236}">
              <a16:creationId xmlns:a16="http://schemas.microsoft.com/office/drawing/2014/main" id="{BFCB127E-75E8-47B8-BD3B-5DB49F57731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0" name="Text Box 2">
          <a:extLst>
            <a:ext uri="{FF2B5EF4-FFF2-40B4-BE49-F238E27FC236}">
              <a16:creationId xmlns:a16="http://schemas.microsoft.com/office/drawing/2014/main" id="{7EC4EA67-D71C-4421-BBF1-7F1D70C963F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1" name="Text Box 2">
          <a:extLst>
            <a:ext uri="{FF2B5EF4-FFF2-40B4-BE49-F238E27FC236}">
              <a16:creationId xmlns:a16="http://schemas.microsoft.com/office/drawing/2014/main" id="{919FAD06-89F5-4167-8338-6B1FBB7929C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2" name="Text Box 2">
          <a:extLst>
            <a:ext uri="{FF2B5EF4-FFF2-40B4-BE49-F238E27FC236}">
              <a16:creationId xmlns:a16="http://schemas.microsoft.com/office/drawing/2014/main" id="{9785B970-FE31-4DAA-A1CA-8A2A3DCAF28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3" name="Text Box 2">
          <a:extLst>
            <a:ext uri="{FF2B5EF4-FFF2-40B4-BE49-F238E27FC236}">
              <a16:creationId xmlns:a16="http://schemas.microsoft.com/office/drawing/2014/main" id="{C5D5C813-296A-4736-9608-7BD9A4A67D2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4" name="Text Box 2">
          <a:extLst>
            <a:ext uri="{FF2B5EF4-FFF2-40B4-BE49-F238E27FC236}">
              <a16:creationId xmlns:a16="http://schemas.microsoft.com/office/drawing/2014/main" id="{AF29A476-2DEC-4DC2-B583-36E133ECA05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5" name="Text Box 2">
          <a:extLst>
            <a:ext uri="{FF2B5EF4-FFF2-40B4-BE49-F238E27FC236}">
              <a16:creationId xmlns:a16="http://schemas.microsoft.com/office/drawing/2014/main" id="{700F1D2C-C68F-4CC1-88A6-C02BF7A1202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6" name="Text Box 2">
          <a:extLst>
            <a:ext uri="{FF2B5EF4-FFF2-40B4-BE49-F238E27FC236}">
              <a16:creationId xmlns:a16="http://schemas.microsoft.com/office/drawing/2014/main" id="{936FA9C9-D25E-4D2F-9319-6F7050A8282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7" name="Text Box 2">
          <a:extLst>
            <a:ext uri="{FF2B5EF4-FFF2-40B4-BE49-F238E27FC236}">
              <a16:creationId xmlns:a16="http://schemas.microsoft.com/office/drawing/2014/main" id="{19F654F1-0D09-4865-AD21-B62A4EC4CB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168" name="Text Box 2">
          <a:extLst>
            <a:ext uri="{FF2B5EF4-FFF2-40B4-BE49-F238E27FC236}">
              <a16:creationId xmlns:a16="http://schemas.microsoft.com/office/drawing/2014/main" id="{0F149757-1A3C-443B-83DA-6976DFF6D49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69" name="Text Box 2">
          <a:extLst>
            <a:ext uri="{FF2B5EF4-FFF2-40B4-BE49-F238E27FC236}">
              <a16:creationId xmlns:a16="http://schemas.microsoft.com/office/drawing/2014/main" id="{36F1F844-9E80-4282-8C21-9F3744E8B1B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0" name="Text Box 2">
          <a:extLst>
            <a:ext uri="{FF2B5EF4-FFF2-40B4-BE49-F238E27FC236}">
              <a16:creationId xmlns:a16="http://schemas.microsoft.com/office/drawing/2014/main" id="{ED5BE2CE-9664-4D8E-BF9C-538DE742577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1" name="Text Box 2">
          <a:extLst>
            <a:ext uri="{FF2B5EF4-FFF2-40B4-BE49-F238E27FC236}">
              <a16:creationId xmlns:a16="http://schemas.microsoft.com/office/drawing/2014/main" id="{7540B480-42CE-4997-813B-096F2ED0EA0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2" name="Text Box 2">
          <a:extLst>
            <a:ext uri="{FF2B5EF4-FFF2-40B4-BE49-F238E27FC236}">
              <a16:creationId xmlns:a16="http://schemas.microsoft.com/office/drawing/2014/main" id="{7870280A-1297-4C71-AEAA-D66EF79D24D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73" name="Text Box 2">
          <a:extLst>
            <a:ext uri="{FF2B5EF4-FFF2-40B4-BE49-F238E27FC236}">
              <a16:creationId xmlns:a16="http://schemas.microsoft.com/office/drawing/2014/main" id="{9E9FDD8D-1732-4E5A-ABD6-08B9E6CA535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4" name="Text Box 2">
          <a:extLst>
            <a:ext uri="{FF2B5EF4-FFF2-40B4-BE49-F238E27FC236}">
              <a16:creationId xmlns:a16="http://schemas.microsoft.com/office/drawing/2014/main" id="{1201707F-7A83-4D5D-A420-68C4C6241C6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5" name="Text Box 2">
          <a:extLst>
            <a:ext uri="{FF2B5EF4-FFF2-40B4-BE49-F238E27FC236}">
              <a16:creationId xmlns:a16="http://schemas.microsoft.com/office/drawing/2014/main" id="{1228C0B7-1430-4F20-8960-74FEC61F839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6" name="Text Box 2">
          <a:extLst>
            <a:ext uri="{FF2B5EF4-FFF2-40B4-BE49-F238E27FC236}">
              <a16:creationId xmlns:a16="http://schemas.microsoft.com/office/drawing/2014/main" id="{164D9A6A-264C-4C41-ACD7-532A21F9A52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77" name="Text Box 2">
          <a:extLst>
            <a:ext uri="{FF2B5EF4-FFF2-40B4-BE49-F238E27FC236}">
              <a16:creationId xmlns:a16="http://schemas.microsoft.com/office/drawing/2014/main" id="{B9E3D7C1-A098-4D7A-A0ED-1C4BF2A7A0F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8" name="Text Box 2">
          <a:extLst>
            <a:ext uri="{FF2B5EF4-FFF2-40B4-BE49-F238E27FC236}">
              <a16:creationId xmlns:a16="http://schemas.microsoft.com/office/drawing/2014/main" id="{61B6563D-42A0-4DA7-AA97-D7FF6D31E85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79" name="Text Box 2">
          <a:extLst>
            <a:ext uri="{FF2B5EF4-FFF2-40B4-BE49-F238E27FC236}">
              <a16:creationId xmlns:a16="http://schemas.microsoft.com/office/drawing/2014/main" id="{EF85B4E7-8602-4F64-984E-046CB9CCAE7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0" name="Text Box 2">
          <a:extLst>
            <a:ext uri="{FF2B5EF4-FFF2-40B4-BE49-F238E27FC236}">
              <a16:creationId xmlns:a16="http://schemas.microsoft.com/office/drawing/2014/main" id="{382FFB85-E408-4886-B209-BF16F848C77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1" name="Text Box 2">
          <a:extLst>
            <a:ext uri="{FF2B5EF4-FFF2-40B4-BE49-F238E27FC236}">
              <a16:creationId xmlns:a16="http://schemas.microsoft.com/office/drawing/2014/main" id="{A23D4F8C-EEB8-43FF-9887-E3244D3AAE1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2" name="Text Box 2">
          <a:extLst>
            <a:ext uri="{FF2B5EF4-FFF2-40B4-BE49-F238E27FC236}">
              <a16:creationId xmlns:a16="http://schemas.microsoft.com/office/drawing/2014/main" id="{C44C8EDE-5FDF-4AEF-A767-E0FD3D7B98F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3" name="Text Box 2">
          <a:extLst>
            <a:ext uri="{FF2B5EF4-FFF2-40B4-BE49-F238E27FC236}">
              <a16:creationId xmlns:a16="http://schemas.microsoft.com/office/drawing/2014/main" id="{1D51D8BE-EA7D-462F-A836-217E5633926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4" name="Text Box 2">
          <a:extLst>
            <a:ext uri="{FF2B5EF4-FFF2-40B4-BE49-F238E27FC236}">
              <a16:creationId xmlns:a16="http://schemas.microsoft.com/office/drawing/2014/main" id="{241C4CE4-6083-4DD4-AAA5-1A3FB280377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5" name="Text Box 2">
          <a:extLst>
            <a:ext uri="{FF2B5EF4-FFF2-40B4-BE49-F238E27FC236}">
              <a16:creationId xmlns:a16="http://schemas.microsoft.com/office/drawing/2014/main" id="{3DFD3B2C-5BE4-4964-9C93-5F596DD7C34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6" name="Text Box 2">
          <a:extLst>
            <a:ext uri="{FF2B5EF4-FFF2-40B4-BE49-F238E27FC236}">
              <a16:creationId xmlns:a16="http://schemas.microsoft.com/office/drawing/2014/main" id="{B87647CB-2879-4DF2-AB70-04D81764C7D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7" name="Text Box 2">
          <a:extLst>
            <a:ext uri="{FF2B5EF4-FFF2-40B4-BE49-F238E27FC236}">
              <a16:creationId xmlns:a16="http://schemas.microsoft.com/office/drawing/2014/main" id="{836706C3-40BA-4FE0-BE14-1C12A2113FF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88" name="Text Box 2">
          <a:extLst>
            <a:ext uri="{FF2B5EF4-FFF2-40B4-BE49-F238E27FC236}">
              <a16:creationId xmlns:a16="http://schemas.microsoft.com/office/drawing/2014/main" id="{FF5617D5-B650-4880-B94C-4D4E6C28814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89" name="Text Box 2">
          <a:extLst>
            <a:ext uri="{FF2B5EF4-FFF2-40B4-BE49-F238E27FC236}">
              <a16:creationId xmlns:a16="http://schemas.microsoft.com/office/drawing/2014/main" id="{1E399E4A-FFA3-4913-858F-19F2E59EFF9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0" name="Text Box 2">
          <a:extLst>
            <a:ext uri="{FF2B5EF4-FFF2-40B4-BE49-F238E27FC236}">
              <a16:creationId xmlns:a16="http://schemas.microsoft.com/office/drawing/2014/main" id="{8283E671-F9F4-4328-B5C2-3B0DB25DC1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1" name="Text Box 2">
          <a:extLst>
            <a:ext uri="{FF2B5EF4-FFF2-40B4-BE49-F238E27FC236}">
              <a16:creationId xmlns:a16="http://schemas.microsoft.com/office/drawing/2014/main" id="{E262A50C-0135-477A-A852-72CAC8AF2C5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2" name="Text Box 2">
          <a:extLst>
            <a:ext uri="{FF2B5EF4-FFF2-40B4-BE49-F238E27FC236}">
              <a16:creationId xmlns:a16="http://schemas.microsoft.com/office/drawing/2014/main" id="{7D3D2408-5E91-4FC5-8C40-3DB65CE4DF7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93" name="Text Box 2">
          <a:extLst>
            <a:ext uri="{FF2B5EF4-FFF2-40B4-BE49-F238E27FC236}">
              <a16:creationId xmlns:a16="http://schemas.microsoft.com/office/drawing/2014/main" id="{B755070E-B8DE-4FD3-81EC-41A90AFC06A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4" name="Text Box 2">
          <a:extLst>
            <a:ext uri="{FF2B5EF4-FFF2-40B4-BE49-F238E27FC236}">
              <a16:creationId xmlns:a16="http://schemas.microsoft.com/office/drawing/2014/main" id="{2BAB90E5-C5B7-4066-9F05-895F11380EC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5" name="Text Box 2">
          <a:extLst>
            <a:ext uri="{FF2B5EF4-FFF2-40B4-BE49-F238E27FC236}">
              <a16:creationId xmlns:a16="http://schemas.microsoft.com/office/drawing/2014/main" id="{AABBD2C2-0786-47C5-A993-0F7695C2A74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A977A094-9256-4B17-B0C3-85E0189C8B5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197" name="Text Box 2">
          <a:extLst>
            <a:ext uri="{FF2B5EF4-FFF2-40B4-BE49-F238E27FC236}">
              <a16:creationId xmlns:a16="http://schemas.microsoft.com/office/drawing/2014/main" id="{2B5744D4-AC14-40B5-9656-D419B0F3D20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8" name="Text Box 2">
          <a:extLst>
            <a:ext uri="{FF2B5EF4-FFF2-40B4-BE49-F238E27FC236}">
              <a16:creationId xmlns:a16="http://schemas.microsoft.com/office/drawing/2014/main" id="{CC8056B9-BF59-4FFE-8955-B5B1F87E88D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199" name="Text Box 2">
          <a:extLst>
            <a:ext uri="{FF2B5EF4-FFF2-40B4-BE49-F238E27FC236}">
              <a16:creationId xmlns:a16="http://schemas.microsoft.com/office/drawing/2014/main" id="{05EBFB89-D984-42C8-A983-B0CFE1B9336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0" name="Text Box 2">
          <a:extLst>
            <a:ext uri="{FF2B5EF4-FFF2-40B4-BE49-F238E27FC236}">
              <a16:creationId xmlns:a16="http://schemas.microsoft.com/office/drawing/2014/main" id="{86455C94-4914-460B-A59C-F09A3D3E97C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01" name="Text Box 2">
          <a:extLst>
            <a:ext uri="{FF2B5EF4-FFF2-40B4-BE49-F238E27FC236}">
              <a16:creationId xmlns:a16="http://schemas.microsoft.com/office/drawing/2014/main" id="{B7EEAB16-65EE-493A-87F0-C4CA2C6654F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2" name="Text Box 2">
          <a:extLst>
            <a:ext uri="{FF2B5EF4-FFF2-40B4-BE49-F238E27FC236}">
              <a16:creationId xmlns:a16="http://schemas.microsoft.com/office/drawing/2014/main" id="{9DEC08D0-3AF1-4BAB-BC58-6DFE8E22E2C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3" name="Text Box 2">
          <a:extLst>
            <a:ext uri="{FF2B5EF4-FFF2-40B4-BE49-F238E27FC236}">
              <a16:creationId xmlns:a16="http://schemas.microsoft.com/office/drawing/2014/main" id="{DF2BD6A9-553F-4E7E-B4CE-D716D226CDD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04" name="Text Box 2">
          <a:extLst>
            <a:ext uri="{FF2B5EF4-FFF2-40B4-BE49-F238E27FC236}">
              <a16:creationId xmlns:a16="http://schemas.microsoft.com/office/drawing/2014/main" id="{847B3011-DADC-4F6E-8945-791527B3090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5" name="Text Box 2">
          <a:extLst>
            <a:ext uri="{FF2B5EF4-FFF2-40B4-BE49-F238E27FC236}">
              <a16:creationId xmlns:a16="http://schemas.microsoft.com/office/drawing/2014/main" id="{9C4E3E27-D9BB-4214-91D2-C8B4528F977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6" name="Text Box 2">
          <a:extLst>
            <a:ext uri="{FF2B5EF4-FFF2-40B4-BE49-F238E27FC236}">
              <a16:creationId xmlns:a16="http://schemas.microsoft.com/office/drawing/2014/main" id="{FDEE7D36-AE12-43B0-9A65-5371D40042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7" name="Text Box 2">
          <a:extLst>
            <a:ext uri="{FF2B5EF4-FFF2-40B4-BE49-F238E27FC236}">
              <a16:creationId xmlns:a16="http://schemas.microsoft.com/office/drawing/2014/main" id="{A5CF3D1E-439F-4268-94AE-0280FA309D8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8" name="Text Box 2">
          <a:extLst>
            <a:ext uri="{FF2B5EF4-FFF2-40B4-BE49-F238E27FC236}">
              <a16:creationId xmlns:a16="http://schemas.microsoft.com/office/drawing/2014/main" id="{959125C2-2D6B-41B0-B512-4ACDABE0F2A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09" name="Text Box 2">
          <a:extLst>
            <a:ext uri="{FF2B5EF4-FFF2-40B4-BE49-F238E27FC236}">
              <a16:creationId xmlns:a16="http://schemas.microsoft.com/office/drawing/2014/main" id="{054E8310-693F-48E9-9601-96AE418D81C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0" name="Text Box 2">
          <a:extLst>
            <a:ext uri="{FF2B5EF4-FFF2-40B4-BE49-F238E27FC236}">
              <a16:creationId xmlns:a16="http://schemas.microsoft.com/office/drawing/2014/main" id="{BC8891D6-3151-4C9E-926D-BE798BA5363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1" name="Text Box 2">
          <a:extLst>
            <a:ext uri="{FF2B5EF4-FFF2-40B4-BE49-F238E27FC236}">
              <a16:creationId xmlns:a16="http://schemas.microsoft.com/office/drawing/2014/main" id="{6CE77833-9D5E-4F1A-A3E4-1168CCAC6ED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2" name="Text Box 2">
          <a:extLst>
            <a:ext uri="{FF2B5EF4-FFF2-40B4-BE49-F238E27FC236}">
              <a16:creationId xmlns:a16="http://schemas.microsoft.com/office/drawing/2014/main" id="{679B370E-1BFD-4494-B6D8-7727BEE268F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3" name="Text Box 2">
          <a:extLst>
            <a:ext uri="{FF2B5EF4-FFF2-40B4-BE49-F238E27FC236}">
              <a16:creationId xmlns:a16="http://schemas.microsoft.com/office/drawing/2014/main" id="{9750F6C6-4190-4B62-A800-54EDEA0E11C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4" name="Text Box 2">
          <a:extLst>
            <a:ext uri="{FF2B5EF4-FFF2-40B4-BE49-F238E27FC236}">
              <a16:creationId xmlns:a16="http://schemas.microsoft.com/office/drawing/2014/main" id="{B25F12A8-EF35-4355-893F-E17594C7312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5" name="Text Box 2">
          <a:extLst>
            <a:ext uri="{FF2B5EF4-FFF2-40B4-BE49-F238E27FC236}">
              <a16:creationId xmlns:a16="http://schemas.microsoft.com/office/drawing/2014/main" id="{4DA457F4-BD92-4F71-A531-8F2BD4C0ACB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6" name="Text Box 2">
          <a:extLst>
            <a:ext uri="{FF2B5EF4-FFF2-40B4-BE49-F238E27FC236}">
              <a16:creationId xmlns:a16="http://schemas.microsoft.com/office/drawing/2014/main" id="{75483F19-C09C-4A55-9E5F-6DC64E14726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7" name="Text Box 2">
          <a:extLst>
            <a:ext uri="{FF2B5EF4-FFF2-40B4-BE49-F238E27FC236}">
              <a16:creationId xmlns:a16="http://schemas.microsoft.com/office/drawing/2014/main" id="{BEDEA084-6732-4D27-B139-EE9C405D005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8" name="Text Box 2">
          <a:extLst>
            <a:ext uri="{FF2B5EF4-FFF2-40B4-BE49-F238E27FC236}">
              <a16:creationId xmlns:a16="http://schemas.microsoft.com/office/drawing/2014/main" id="{7639CDB0-FA42-4974-8836-405E8E7DC36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19" name="Text Box 2">
          <a:extLst>
            <a:ext uri="{FF2B5EF4-FFF2-40B4-BE49-F238E27FC236}">
              <a16:creationId xmlns:a16="http://schemas.microsoft.com/office/drawing/2014/main" id="{0B2C55CA-61F4-4593-AA4E-0B9374285E3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20" name="Text Box 2">
          <a:extLst>
            <a:ext uri="{FF2B5EF4-FFF2-40B4-BE49-F238E27FC236}">
              <a16:creationId xmlns:a16="http://schemas.microsoft.com/office/drawing/2014/main" id="{D2F5BB3A-1653-4BE8-A294-55B2B4B70BB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1" name="Text Box 2">
          <a:extLst>
            <a:ext uri="{FF2B5EF4-FFF2-40B4-BE49-F238E27FC236}">
              <a16:creationId xmlns:a16="http://schemas.microsoft.com/office/drawing/2014/main" id="{389B1207-8BCF-453B-B190-7E3A1543948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2" name="Text Box 2">
          <a:extLst>
            <a:ext uri="{FF2B5EF4-FFF2-40B4-BE49-F238E27FC236}">
              <a16:creationId xmlns:a16="http://schemas.microsoft.com/office/drawing/2014/main" id="{EFF069CC-E808-4D1D-A6E9-DE21D7AFAD13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23" name="Text Box 2">
          <a:extLst>
            <a:ext uri="{FF2B5EF4-FFF2-40B4-BE49-F238E27FC236}">
              <a16:creationId xmlns:a16="http://schemas.microsoft.com/office/drawing/2014/main" id="{4C9FB0B1-1D29-4E29-BEE4-27D5B2052DC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4" name="Text Box 2">
          <a:extLst>
            <a:ext uri="{FF2B5EF4-FFF2-40B4-BE49-F238E27FC236}">
              <a16:creationId xmlns:a16="http://schemas.microsoft.com/office/drawing/2014/main" id="{664FAD34-D59B-4B29-9F78-A7BF43B502D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5" name="Text Box 2">
          <a:extLst>
            <a:ext uri="{FF2B5EF4-FFF2-40B4-BE49-F238E27FC236}">
              <a16:creationId xmlns:a16="http://schemas.microsoft.com/office/drawing/2014/main" id="{AA3C766D-491B-4C99-B5D2-CFF4869FCC0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6" name="Text Box 2">
          <a:extLst>
            <a:ext uri="{FF2B5EF4-FFF2-40B4-BE49-F238E27FC236}">
              <a16:creationId xmlns:a16="http://schemas.microsoft.com/office/drawing/2014/main" id="{04D30F70-DBB8-4F6D-B192-6AEBDA68B39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7" name="Text Box 2">
          <a:extLst>
            <a:ext uri="{FF2B5EF4-FFF2-40B4-BE49-F238E27FC236}">
              <a16:creationId xmlns:a16="http://schemas.microsoft.com/office/drawing/2014/main" id="{E735D8CF-4BE6-4028-82BE-737F3EAE3E2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8" name="Text Box 2">
          <a:extLst>
            <a:ext uri="{FF2B5EF4-FFF2-40B4-BE49-F238E27FC236}">
              <a16:creationId xmlns:a16="http://schemas.microsoft.com/office/drawing/2014/main" id="{960B163F-65F4-46AD-B2F9-563642DDFCA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29" name="Text Box 2">
          <a:extLst>
            <a:ext uri="{FF2B5EF4-FFF2-40B4-BE49-F238E27FC236}">
              <a16:creationId xmlns:a16="http://schemas.microsoft.com/office/drawing/2014/main" id="{A3644BCE-899B-48DA-AEEA-1DF64A133EE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0" name="Text Box 2">
          <a:extLst>
            <a:ext uri="{FF2B5EF4-FFF2-40B4-BE49-F238E27FC236}">
              <a16:creationId xmlns:a16="http://schemas.microsoft.com/office/drawing/2014/main" id="{29446C45-1764-45F4-A466-4DB91C3AD73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1" name="Text Box 2">
          <a:extLst>
            <a:ext uri="{FF2B5EF4-FFF2-40B4-BE49-F238E27FC236}">
              <a16:creationId xmlns:a16="http://schemas.microsoft.com/office/drawing/2014/main" id="{E0030FED-D437-4CAC-A291-DDE0A829E66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2" name="Text Box 2">
          <a:extLst>
            <a:ext uri="{FF2B5EF4-FFF2-40B4-BE49-F238E27FC236}">
              <a16:creationId xmlns:a16="http://schemas.microsoft.com/office/drawing/2014/main" id="{054DA3A2-F5D6-408A-BB39-35A8A30124B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3" name="Text Box 2">
          <a:extLst>
            <a:ext uri="{FF2B5EF4-FFF2-40B4-BE49-F238E27FC236}">
              <a16:creationId xmlns:a16="http://schemas.microsoft.com/office/drawing/2014/main" id="{8A48690E-CB53-4892-A654-03A1D6D5C94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4" name="Text Box 2">
          <a:extLst>
            <a:ext uri="{FF2B5EF4-FFF2-40B4-BE49-F238E27FC236}">
              <a16:creationId xmlns:a16="http://schemas.microsoft.com/office/drawing/2014/main" id="{7C9A33C3-D915-4C87-A68E-09248DE4DFAC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5" name="Text Box 2">
          <a:extLst>
            <a:ext uri="{FF2B5EF4-FFF2-40B4-BE49-F238E27FC236}">
              <a16:creationId xmlns:a16="http://schemas.microsoft.com/office/drawing/2014/main" id="{588ADC71-0FAE-4454-BD60-CB16CABFD06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6" name="Text Box 2">
          <a:extLst>
            <a:ext uri="{FF2B5EF4-FFF2-40B4-BE49-F238E27FC236}">
              <a16:creationId xmlns:a16="http://schemas.microsoft.com/office/drawing/2014/main" id="{F87C2760-CA5A-49FF-B3B0-1FB119961E1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7" name="Text Box 2">
          <a:extLst>
            <a:ext uri="{FF2B5EF4-FFF2-40B4-BE49-F238E27FC236}">
              <a16:creationId xmlns:a16="http://schemas.microsoft.com/office/drawing/2014/main" id="{0A794273-E2CE-4E74-A46D-421A172BFE1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8" name="Text Box 2">
          <a:extLst>
            <a:ext uri="{FF2B5EF4-FFF2-40B4-BE49-F238E27FC236}">
              <a16:creationId xmlns:a16="http://schemas.microsoft.com/office/drawing/2014/main" id="{EEC08B9F-8792-4CE1-85A0-E7F456CA8AD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39" name="Text Box 2">
          <a:extLst>
            <a:ext uri="{FF2B5EF4-FFF2-40B4-BE49-F238E27FC236}">
              <a16:creationId xmlns:a16="http://schemas.microsoft.com/office/drawing/2014/main" id="{26B45501-EE8F-45C7-949D-8C53CA5DC8B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40" name="Text Box 2">
          <a:extLst>
            <a:ext uri="{FF2B5EF4-FFF2-40B4-BE49-F238E27FC236}">
              <a16:creationId xmlns:a16="http://schemas.microsoft.com/office/drawing/2014/main" id="{B5391ED2-543E-4D69-9336-FF8F154F17A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41" name="Text Box 2">
          <a:extLst>
            <a:ext uri="{FF2B5EF4-FFF2-40B4-BE49-F238E27FC236}">
              <a16:creationId xmlns:a16="http://schemas.microsoft.com/office/drawing/2014/main" id="{3F67E003-8376-4900-B657-7DF2F5F7AC1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42" name="Text Box 2">
          <a:extLst>
            <a:ext uri="{FF2B5EF4-FFF2-40B4-BE49-F238E27FC236}">
              <a16:creationId xmlns:a16="http://schemas.microsoft.com/office/drawing/2014/main" id="{89D6BFB1-73D5-4F59-B9BA-536C806FD79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3" name="Text Box 2">
          <a:extLst>
            <a:ext uri="{FF2B5EF4-FFF2-40B4-BE49-F238E27FC236}">
              <a16:creationId xmlns:a16="http://schemas.microsoft.com/office/drawing/2014/main" id="{C02D3C05-1011-4AFC-BC86-ECC9DC783E21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4" name="Text Box 2">
          <a:extLst>
            <a:ext uri="{FF2B5EF4-FFF2-40B4-BE49-F238E27FC236}">
              <a16:creationId xmlns:a16="http://schemas.microsoft.com/office/drawing/2014/main" id="{875496CD-F16C-44AD-888A-AA93AC2A4F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5" name="Text Box 2">
          <a:extLst>
            <a:ext uri="{FF2B5EF4-FFF2-40B4-BE49-F238E27FC236}">
              <a16:creationId xmlns:a16="http://schemas.microsoft.com/office/drawing/2014/main" id="{97BE0DED-1F76-4594-AB6D-DD9AB74BAA2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46" name="Text Box 2">
          <a:extLst>
            <a:ext uri="{FF2B5EF4-FFF2-40B4-BE49-F238E27FC236}">
              <a16:creationId xmlns:a16="http://schemas.microsoft.com/office/drawing/2014/main" id="{FB4051FE-5A74-4100-A8BC-FE07C5F3D0E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7" name="Text Box 2">
          <a:extLst>
            <a:ext uri="{FF2B5EF4-FFF2-40B4-BE49-F238E27FC236}">
              <a16:creationId xmlns:a16="http://schemas.microsoft.com/office/drawing/2014/main" id="{35BEA7F7-4FA6-4F18-9822-890BBB7E009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8" name="Text Box 2">
          <a:extLst>
            <a:ext uri="{FF2B5EF4-FFF2-40B4-BE49-F238E27FC236}">
              <a16:creationId xmlns:a16="http://schemas.microsoft.com/office/drawing/2014/main" id="{39F1DDA2-6347-4814-8305-F40835DF69B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49" name="Text Box 2">
          <a:extLst>
            <a:ext uri="{FF2B5EF4-FFF2-40B4-BE49-F238E27FC236}">
              <a16:creationId xmlns:a16="http://schemas.microsoft.com/office/drawing/2014/main" id="{1DED7041-34C4-4DAE-9125-87326141CD6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0" name="Text Box 2">
          <a:extLst>
            <a:ext uri="{FF2B5EF4-FFF2-40B4-BE49-F238E27FC236}">
              <a16:creationId xmlns:a16="http://schemas.microsoft.com/office/drawing/2014/main" id="{0DB93BEC-73F0-4955-8D1E-41B0003E0BE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1" name="Text Box 2">
          <a:extLst>
            <a:ext uri="{FF2B5EF4-FFF2-40B4-BE49-F238E27FC236}">
              <a16:creationId xmlns:a16="http://schemas.microsoft.com/office/drawing/2014/main" id="{1260CD60-8DD1-4DA4-8A8B-36A0C3FFB8F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2" name="Text Box 2">
          <a:extLst>
            <a:ext uri="{FF2B5EF4-FFF2-40B4-BE49-F238E27FC236}">
              <a16:creationId xmlns:a16="http://schemas.microsoft.com/office/drawing/2014/main" id="{DFB9CAF5-0D5B-45F2-A3C8-31C45BFEBA62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3" name="Text Box 2">
          <a:extLst>
            <a:ext uri="{FF2B5EF4-FFF2-40B4-BE49-F238E27FC236}">
              <a16:creationId xmlns:a16="http://schemas.microsoft.com/office/drawing/2014/main" id="{61D166C5-5058-4E99-BF3B-69605FECD39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4" name="Text Box 2">
          <a:extLst>
            <a:ext uri="{FF2B5EF4-FFF2-40B4-BE49-F238E27FC236}">
              <a16:creationId xmlns:a16="http://schemas.microsoft.com/office/drawing/2014/main" id="{15344400-9E51-47FB-8F45-958566109E1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5" name="Text Box 2">
          <a:extLst>
            <a:ext uri="{FF2B5EF4-FFF2-40B4-BE49-F238E27FC236}">
              <a16:creationId xmlns:a16="http://schemas.microsoft.com/office/drawing/2014/main" id="{1E7FB4A4-ED5D-4B27-ACCE-846E31B1F0B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6" name="Text Box 2">
          <a:extLst>
            <a:ext uri="{FF2B5EF4-FFF2-40B4-BE49-F238E27FC236}">
              <a16:creationId xmlns:a16="http://schemas.microsoft.com/office/drawing/2014/main" id="{7DD70F50-32D4-4F53-B0D5-F0B5B57C7CE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7" name="Text Box 2">
          <a:extLst>
            <a:ext uri="{FF2B5EF4-FFF2-40B4-BE49-F238E27FC236}">
              <a16:creationId xmlns:a16="http://schemas.microsoft.com/office/drawing/2014/main" id="{C54E6FA8-54D1-4197-9C98-7F0D877F4BE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58" name="Text Box 2">
          <a:extLst>
            <a:ext uri="{FF2B5EF4-FFF2-40B4-BE49-F238E27FC236}">
              <a16:creationId xmlns:a16="http://schemas.microsoft.com/office/drawing/2014/main" id="{F5558C17-826C-4BFD-AC48-85737D2E355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59" name="Text Box 2">
          <a:extLst>
            <a:ext uri="{FF2B5EF4-FFF2-40B4-BE49-F238E27FC236}">
              <a16:creationId xmlns:a16="http://schemas.microsoft.com/office/drawing/2014/main" id="{AE8451CD-E6AB-4DFB-A196-DABFE597108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0" name="Text Box 2">
          <a:extLst>
            <a:ext uri="{FF2B5EF4-FFF2-40B4-BE49-F238E27FC236}">
              <a16:creationId xmlns:a16="http://schemas.microsoft.com/office/drawing/2014/main" id="{EAD6D3C5-E103-47CC-9BA6-BC2F937D2DB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1" name="Text Box 2">
          <a:extLst>
            <a:ext uri="{FF2B5EF4-FFF2-40B4-BE49-F238E27FC236}">
              <a16:creationId xmlns:a16="http://schemas.microsoft.com/office/drawing/2014/main" id="{E623FEE6-D112-4ACF-BDA4-A918599412DE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62" name="Text Box 2">
          <a:extLst>
            <a:ext uri="{FF2B5EF4-FFF2-40B4-BE49-F238E27FC236}">
              <a16:creationId xmlns:a16="http://schemas.microsoft.com/office/drawing/2014/main" id="{05C0F1DA-A547-4CEF-B57A-C69FA5075025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3" name="Text Box 2">
          <a:extLst>
            <a:ext uri="{FF2B5EF4-FFF2-40B4-BE49-F238E27FC236}">
              <a16:creationId xmlns:a16="http://schemas.microsoft.com/office/drawing/2014/main" id="{953EAAEC-B78D-4408-BF15-C6D7AB96A4C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4" name="Text Box 2">
          <a:extLst>
            <a:ext uri="{FF2B5EF4-FFF2-40B4-BE49-F238E27FC236}">
              <a16:creationId xmlns:a16="http://schemas.microsoft.com/office/drawing/2014/main" id="{00BFF122-688F-4055-A1DB-8B5C0770DCA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5" name="Text Box 2">
          <a:extLst>
            <a:ext uri="{FF2B5EF4-FFF2-40B4-BE49-F238E27FC236}">
              <a16:creationId xmlns:a16="http://schemas.microsoft.com/office/drawing/2014/main" id="{E948CA7B-0540-499D-B20F-02FE607AF49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401CC112-2AEE-4C14-BBE7-EC6E1D0C87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7" name="Text Box 2">
          <a:extLst>
            <a:ext uri="{FF2B5EF4-FFF2-40B4-BE49-F238E27FC236}">
              <a16:creationId xmlns:a16="http://schemas.microsoft.com/office/drawing/2014/main" id="{41AFFE5D-0E1D-4611-A2B8-5F19DDE1790C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8" name="Text Box 2">
          <a:extLst>
            <a:ext uri="{FF2B5EF4-FFF2-40B4-BE49-F238E27FC236}">
              <a16:creationId xmlns:a16="http://schemas.microsoft.com/office/drawing/2014/main" id="{39AB3DE4-91C4-4D87-8E31-B06DEF59789B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69" name="Text Box 2">
          <a:extLst>
            <a:ext uri="{FF2B5EF4-FFF2-40B4-BE49-F238E27FC236}">
              <a16:creationId xmlns:a16="http://schemas.microsoft.com/office/drawing/2014/main" id="{889972CA-60B5-4FFB-821F-065B2DE678C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70" name="Text Box 2">
          <a:extLst>
            <a:ext uri="{FF2B5EF4-FFF2-40B4-BE49-F238E27FC236}">
              <a16:creationId xmlns:a16="http://schemas.microsoft.com/office/drawing/2014/main" id="{36AFA9D5-1B65-4918-BD78-5BD743F81DC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1" name="Text Box 2">
          <a:extLst>
            <a:ext uri="{FF2B5EF4-FFF2-40B4-BE49-F238E27FC236}">
              <a16:creationId xmlns:a16="http://schemas.microsoft.com/office/drawing/2014/main" id="{E08CCEE3-CEDE-4C23-9F23-69012FB7242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2" name="Text Box 2">
          <a:extLst>
            <a:ext uri="{FF2B5EF4-FFF2-40B4-BE49-F238E27FC236}">
              <a16:creationId xmlns:a16="http://schemas.microsoft.com/office/drawing/2014/main" id="{018780E4-C40A-40FB-AF6F-CB79F0168D7F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3" name="Text Box 2">
          <a:extLst>
            <a:ext uri="{FF2B5EF4-FFF2-40B4-BE49-F238E27FC236}">
              <a16:creationId xmlns:a16="http://schemas.microsoft.com/office/drawing/2014/main" id="{18C52CEC-AE1A-450A-B9B2-F694062DC068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74" name="Text Box 2">
          <a:extLst>
            <a:ext uri="{FF2B5EF4-FFF2-40B4-BE49-F238E27FC236}">
              <a16:creationId xmlns:a16="http://schemas.microsoft.com/office/drawing/2014/main" id="{38B75C74-D390-4BE0-9948-CA50AFB5A2A4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5" name="Text Box 2">
          <a:extLst>
            <a:ext uri="{FF2B5EF4-FFF2-40B4-BE49-F238E27FC236}">
              <a16:creationId xmlns:a16="http://schemas.microsoft.com/office/drawing/2014/main" id="{99703B41-DF81-4C4C-BC64-D646BD644796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6" name="Text Box 2">
          <a:extLst>
            <a:ext uri="{FF2B5EF4-FFF2-40B4-BE49-F238E27FC236}">
              <a16:creationId xmlns:a16="http://schemas.microsoft.com/office/drawing/2014/main" id="{7685659F-ACB7-46B5-8567-A178C0EC5AF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77" name="Text Box 2">
          <a:extLst>
            <a:ext uri="{FF2B5EF4-FFF2-40B4-BE49-F238E27FC236}">
              <a16:creationId xmlns:a16="http://schemas.microsoft.com/office/drawing/2014/main" id="{37CE5D65-F896-474E-BE95-611FBD19E977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78" name="Text Box 2">
          <a:extLst>
            <a:ext uri="{FF2B5EF4-FFF2-40B4-BE49-F238E27FC236}">
              <a16:creationId xmlns:a16="http://schemas.microsoft.com/office/drawing/2014/main" id="{2367A1D6-8AF4-4CFD-B239-3AFDD2AA68C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79" name="Text Box 2">
          <a:extLst>
            <a:ext uri="{FF2B5EF4-FFF2-40B4-BE49-F238E27FC236}">
              <a16:creationId xmlns:a16="http://schemas.microsoft.com/office/drawing/2014/main" id="{4577D044-EED6-4099-8C4D-1966CEF9757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0" name="Text Box 2">
          <a:extLst>
            <a:ext uri="{FF2B5EF4-FFF2-40B4-BE49-F238E27FC236}">
              <a16:creationId xmlns:a16="http://schemas.microsoft.com/office/drawing/2014/main" id="{3A9EFFDD-CC21-4E74-A2CE-E0A035E92A45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1" name="Text Box 2">
          <a:extLst>
            <a:ext uri="{FF2B5EF4-FFF2-40B4-BE49-F238E27FC236}">
              <a16:creationId xmlns:a16="http://schemas.microsoft.com/office/drawing/2014/main" id="{0D3C6439-3459-4773-89F8-33B396006B4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2" name="Text Box 2">
          <a:extLst>
            <a:ext uri="{FF2B5EF4-FFF2-40B4-BE49-F238E27FC236}">
              <a16:creationId xmlns:a16="http://schemas.microsoft.com/office/drawing/2014/main" id="{B3F67B6D-DE30-4737-BB97-B088FCE61AD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3" name="Text Box 2">
          <a:extLst>
            <a:ext uri="{FF2B5EF4-FFF2-40B4-BE49-F238E27FC236}">
              <a16:creationId xmlns:a16="http://schemas.microsoft.com/office/drawing/2014/main" id="{ED3D9431-E11A-4D47-A829-C4ABB3C93C5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4" name="Text Box 2">
          <a:extLst>
            <a:ext uri="{FF2B5EF4-FFF2-40B4-BE49-F238E27FC236}">
              <a16:creationId xmlns:a16="http://schemas.microsoft.com/office/drawing/2014/main" id="{53A1DB3A-540E-4C80-96CE-07F9EB813123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5" name="Text Box 2">
          <a:extLst>
            <a:ext uri="{FF2B5EF4-FFF2-40B4-BE49-F238E27FC236}">
              <a16:creationId xmlns:a16="http://schemas.microsoft.com/office/drawing/2014/main" id="{83D07BE8-2E83-463D-84B7-70F4F5752B3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6" name="Text Box 2">
          <a:extLst>
            <a:ext uri="{FF2B5EF4-FFF2-40B4-BE49-F238E27FC236}">
              <a16:creationId xmlns:a16="http://schemas.microsoft.com/office/drawing/2014/main" id="{CAD5B06F-4910-4A17-91A5-A2B3E0860D2B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7" name="Text Box 2">
          <a:extLst>
            <a:ext uri="{FF2B5EF4-FFF2-40B4-BE49-F238E27FC236}">
              <a16:creationId xmlns:a16="http://schemas.microsoft.com/office/drawing/2014/main" id="{1BE7D56A-AB8A-4952-B4F8-25BD5AB7137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8" name="Text Box 2">
          <a:extLst>
            <a:ext uri="{FF2B5EF4-FFF2-40B4-BE49-F238E27FC236}">
              <a16:creationId xmlns:a16="http://schemas.microsoft.com/office/drawing/2014/main" id="{CA62C659-8AA2-49CF-A781-F4DEE88B370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89" name="Text Box 2">
          <a:extLst>
            <a:ext uri="{FF2B5EF4-FFF2-40B4-BE49-F238E27FC236}">
              <a16:creationId xmlns:a16="http://schemas.microsoft.com/office/drawing/2014/main" id="{4B777D30-ED93-4A95-A3DD-D38EA53CD15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0" name="Text Box 2">
          <a:extLst>
            <a:ext uri="{FF2B5EF4-FFF2-40B4-BE49-F238E27FC236}">
              <a16:creationId xmlns:a16="http://schemas.microsoft.com/office/drawing/2014/main" id="{B91E796A-D6BE-42F8-A996-8D92A9EE7E66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1" name="Text Box 2">
          <a:extLst>
            <a:ext uri="{FF2B5EF4-FFF2-40B4-BE49-F238E27FC236}">
              <a16:creationId xmlns:a16="http://schemas.microsoft.com/office/drawing/2014/main" id="{CAE2255E-0413-4E02-A491-9F968959920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2" name="Text Box 2">
          <a:extLst>
            <a:ext uri="{FF2B5EF4-FFF2-40B4-BE49-F238E27FC236}">
              <a16:creationId xmlns:a16="http://schemas.microsoft.com/office/drawing/2014/main" id="{619DDDA3-C0E4-47EE-B224-BA8D47CF11D8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590550"/>
    <xdr:sp macro="" textlink="">
      <xdr:nvSpPr>
        <xdr:cNvPr id="11293" name="Text Box 2">
          <a:extLst>
            <a:ext uri="{FF2B5EF4-FFF2-40B4-BE49-F238E27FC236}">
              <a16:creationId xmlns:a16="http://schemas.microsoft.com/office/drawing/2014/main" id="{B5D4B67F-E0D7-43CE-B512-56F02DF5629A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94" name="Text Box 2">
          <a:extLst>
            <a:ext uri="{FF2B5EF4-FFF2-40B4-BE49-F238E27FC236}">
              <a16:creationId xmlns:a16="http://schemas.microsoft.com/office/drawing/2014/main" id="{9017DE5D-3BC3-4529-A0D7-6A917CC30BA9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630331"/>
    <xdr:sp macro="" textlink="">
      <xdr:nvSpPr>
        <xdr:cNvPr id="11295" name="Text Box 2">
          <a:extLst>
            <a:ext uri="{FF2B5EF4-FFF2-40B4-BE49-F238E27FC236}">
              <a16:creationId xmlns:a16="http://schemas.microsoft.com/office/drawing/2014/main" id="{A60D4055-21A4-4C0A-9ADC-3A5C694DB78D}"/>
            </a:ext>
          </a:extLst>
        </xdr:cNvPr>
        <xdr:cNvSpPr txBox="1">
          <a:spLocks noChangeArrowheads="1"/>
        </xdr:cNvSpPr>
      </xdr:nvSpPr>
      <xdr:spPr bwMode="auto">
        <a:xfrm>
          <a:off x="21960728" y="2498912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7" name="Text Box 2">
          <a:extLst>
            <a:ext uri="{FF2B5EF4-FFF2-40B4-BE49-F238E27FC236}">
              <a16:creationId xmlns:a16="http://schemas.microsoft.com/office/drawing/2014/main" id="{2A9EFEC8-198D-4A20-9EFE-5E0A1E4DC0D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8" name="Text Box 2">
          <a:extLst>
            <a:ext uri="{FF2B5EF4-FFF2-40B4-BE49-F238E27FC236}">
              <a16:creationId xmlns:a16="http://schemas.microsoft.com/office/drawing/2014/main" id="{0C85AF38-029B-4642-8128-43434363F680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299" name="Text Box 2">
          <a:extLst>
            <a:ext uri="{FF2B5EF4-FFF2-40B4-BE49-F238E27FC236}">
              <a16:creationId xmlns:a16="http://schemas.microsoft.com/office/drawing/2014/main" id="{C5D6181C-EFFD-41C9-84CC-86268FEDE9F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0" name="Text Box 2">
          <a:extLst>
            <a:ext uri="{FF2B5EF4-FFF2-40B4-BE49-F238E27FC236}">
              <a16:creationId xmlns:a16="http://schemas.microsoft.com/office/drawing/2014/main" id="{B0EAD86D-0E19-43E2-906E-307EA84604A4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1" name="Text Box 2">
          <a:extLst>
            <a:ext uri="{FF2B5EF4-FFF2-40B4-BE49-F238E27FC236}">
              <a16:creationId xmlns:a16="http://schemas.microsoft.com/office/drawing/2014/main" id="{7DF72C63-1B0A-44E9-8925-E776D437C9A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2" name="Text Box 2">
          <a:extLst>
            <a:ext uri="{FF2B5EF4-FFF2-40B4-BE49-F238E27FC236}">
              <a16:creationId xmlns:a16="http://schemas.microsoft.com/office/drawing/2014/main" id="{CB405214-7697-4054-99F7-9EA73DB6ACD1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3" name="Text Box 2">
          <a:extLst>
            <a:ext uri="{FF2B5EF4-FFF2-40B4-BE49-F238E27FC236}">
              <a16:creationId xmlns:a16="http://schemas.microsoft.com/office/drawing/2014/main" id="{8DA28790-3BDD-44BC-BE35-E53C89929E72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4" name="Text Box 2">
          <a:extLst>
            <a:ext uri="{FF2B5EF4-FFF2-40B4-BE49-F238E27FC236}">
              <a16:creationId xmlns:a16="http://schemas.microsoft.com/office/drawing/2014/main" id="{A140D4F5-ECE6-45C1-BDED-84F108DF561D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25531"/>
    <xdr:sp macro="" textlink="">
      <xdr:nvSpPr>
        <xdr:cNvPr id="11305" name="Text Box 2">
          <a:extLst>
            <a:ext uri="{FF2B5EF4-FFF2-40B4-BE49-F238E27FC236}">
              <a16:creationId xmlns:a16="http://schemas.microsoft.com/office/drawing/2014/main" id="{8C2A7292-6953-4993-A751-2E4E2148E247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6" name="Text Box 2">
          <a:extLst>
            <a:ext uri="{FF2B5EF4-FFF2-40B4-BE49-F238E27FC236}">
              <a16:creationId xmlns:a16="http://schemas.microsoft.com/office/drawing/2014/main" id="{275057FC-7716-4B67-9888-4A3F4D65825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7" name="Text Box 2">
          <a:extLst>
            <a:ext uri="{FF2B5EF4-FFF2-40B4-BE49-F238E27FC236}">
              <a16:creationId xmlns:a16="http://schemas.microsoft.com/office/drawing/2014/main" id="{3D62DF02-A232-4A57-B34D-D7734FB573DF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8" name="Text Box 2">
          <a:extLst>
            <a:ext uri="{FF2B5EF4-FFF2-40B4-BE49-F238E27FC236}">
              <a16:creationId xmlns:a16="http://schemas.microsoft.com/office/drawing/2014/main" id="{373AD4E7-BFAA-4C2B-AA4D-5DC293B968FA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09" name="Text Box 2">
          <a:extLst>
            <a:ext uri="{FF2B5EF4-FFF2-40B4-BE49-F238E27FC236}">
              <a16:creationId xmlns:a16="http://schemas.microsoft.com/office/drawing/2014/main" id="{221C5295-7F62-4602-9D8C-EBE999290FE9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133350</xdr:rowOff>
    </xdr:from>
    <xdr:ext cx="95250" cy="330013"/>
    <xdr:sp macro="" textlink="">
      <xdr:nvSpPr>
        <xdr:cNvPr id="11310" name="Text Box 2">
          <a:extLst>
            <a:ext uri="{FF2B5EF4-FFF2-40B4-BE49-F238E27FC236}">
              <a16:creationId xmlns:a16="http://schemas.microsoft.com/office/drawing/2014/main" id="{E0C4791F-1FC2-4508-B523-464A4E32EE4E}"/>
            </a:ext>
          </a:extLst>
        </xdr:cNvPr>
        <xdr:cNvSpPr txBox="1">
          <a:spLocks noChangeArrowheads="1"/>
        </xdr:cNvSpPr>
      </xdr:nvSpPr>
      <xdr:spPr bwMode="auto">
        <a:xfrm>
          <a:off x="21960728" y="2632262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2" name="Text Box 2">
          <a:extLst>
            <a:ext uri="{FF2B5EF4-FFF2-40B4-BE49-F238E27FC236}">
              <a16:creationId xmlns:a16="http://schemas.microsoft.com/office/drawing/2014/main" id="{8FFD111E-1138-43EB-AA76-94EFEFD49BC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3" name="Text Box 2">
          <a:extLst>
            <a:ext uri="{FF2B5EF4-FFF2-40B4-BE49-F238E27FC236}">
              <a16:creationId xmlns:a16="http://schemas.microsoft.com/office/drawing/2014/main" id="{E5340A4F-AD69-4683-8040-8A48D1399718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4" name="Text Box 2">
          <a:extLst>
            <a:ext uri="{FF2B5EF4-FFF2-40B4-BE49-F238E27FC236}">
              <a16:creationId xmlns:a16="http://schemas.microsoft.com/office/drawing/2014/main" id="{55121454-9F09-47D3-B0A9-84BFB0698448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5" name="Text Box 2">
          <a:extLst>
            <a:ext uri="{FF2B5EF4-FFF2-40B4-BE49-F238E27FC236}">
              <a16:creationId xmlns:a16="http://schemas.microsoft.com/office/drawing/2014/main" id="{4D8FF404-A6DF-4900-98E3-E0134FA2AFA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6" name="Text Box 2">
          <a:extLst>
            <a:ext uri="{FF2B5EF4-FFF2-40B4-BE49-F238E27FC236}">
              <a16:creationId xmlns:a16="http://schemas.microsoft.com/office/drawing/2014/main" id="{249EE389-1F7F-4A8A-9254-E5D3EA72389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7" name="Text Box 2">
          <a:extLst>
            <a:ext uri="{FF2B5EF4-FFF2-40B4-BE49-F238E27FC236}">
              <a16:creationId xmlns:a16="http://schemas.microsoft.com/office/drawing/2014/main" id="{270728C1-70AF-4DBF-ABAB-602822EFE063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8" name="Text Box 2">
          <a:extLst>
            <a:ext uri="{FF2B5EF4-FFF2-40B4-BE49-F238E27FC236}">
              <a16:creationId xmlns:a16="http://schemas.microsoft.com/office/drawing/2014/main" id="{D1D560EB-B92E-4C97-9C35-C5454FF7DEA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19" name="Text Box 2">
          <a:extLst>
            <a:ext uri="{FF2B5EF4-FFF2-40B4-BE49-F238E27FC236}">
              <a16:creationId xmlns:a16="http://schemas.microsoft.com/office/drawing/2014/main" id="{2C983EDF-6E35-48B4-9D44-BFE05A719F07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0" name="Text Box 2">
          <a:extLst>
            <a:ext uri="{FF2B5EF4-FFF2-40B4-BE49-F238E27FC236}">
              <a16:creationId xmlns:a16="http://schemas.microsoft.com/office/drawing/2014/main" id="{CC27FD4A-CFEB-4F80-A820-5BE0B8D6F6B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1" name="Text Box 2">
          <a:extLst>
            <a:ext uri="{FF2B5EF4-FFF2-40B4-BE49-F238E27FC236}">
              <a16:creationId xmlns:a16="http://schemas.microsoft.com/office/drawing/2014/main" id="{061196BE-DB8D-4411-9932-A70F55BFAA1A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2" name="Text Box 2">
          <a:extLst>
            <a:ext uri="{FF2B5EF4-FFF2-40B4-BE49-F238E27FC236}">
              <a16:creationId xmlns:a16="http://schemas.microsoft.com/office/drawing/2014/main" id="{E08621FD-C505-4F70-A5B2-F4DBA7D1AE75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3" name="Text Box 2">
          <a:extLst>
            <a:ext uri="{FF2B5EF4-FFF2-40B4-BE49-F238E27FC236}">
              <a16:creationId xmlns:a16="http://schemas.microsoft.com/office/drawing/2014/main" id="{B0BC02C8-4DF9-4CAE-A0A4-5DA676683C72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4" name="Text Box 2">
          <a:extLst>
            <a:ext uri="{FF2B5EF4-FFF2-40B4-BE49-F238E27FC236}">
              <a16:creationId xmlns:a16="http://schemas.microsoft.com/office/drawing/2014/main" id="{68EB3673-B5E0-4EA5-BD8C-1D1365CFB926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5" name="Text Box 2">
          <a:extLst>
            <a:ext uri="{FF2B5EF4-FFF2-40B4-BE49-F238E27FC236}">
              <a16:creationId xmlns:a16="http://schemas.microsoft.com/office/drawing/2014/main" id="{2BF1703C-1688-4C0E-B9F7-30082E682129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6" name="Text Box 2">
          <a:extLst>
            <a:ext uri="{FF2B5EF4-FFF2-40B4-BE49-F238E27FC236}">
              <a16:creationId xmlns:a16="http://schemas.microsoft.com/office/drawing/2014/main" id="{F4BB73F5-E2AD-4D46-84BD-D09B50054E6D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7" name="Text Box 2">
          <a:extLst>
            <a:ext uri="{FF2B5EF4-FFF2-40B4-BE49-F238E27FC236}">
              <a16:creationId xmlns:a16="http://schemas.microsoft.com/office/drawing/2014/main" id="{9905B829-3D19-4C2B-8B41-2F1CF763F581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9</xdr:row>
      <xdr:rowOff>0</xdr:rowOff>
    </xdr:from>
    <xdr:ext cx="95250" cy="209550"/>
    <xdr:sp macro="" textlink="">
      <xdr:nvSpPr>
        <xdr:cNvPr id="11328" name="Text Box 2">
          <a:extLst>
            <a:ext uri="{FF2B5EF4-FFF2-40B4-BE49-F238E27FC236}">
              <a16:creationId xmlns:a16="http://schemas.microsoft.com/office/drawing/2014/main" id="{074E79CB-66DA-4197-BD92-F7AF497306EE}"/>
            </a:ext>
          </a:extLst>
        </xdr:cNvPr>
        <xdr:cNvSpPr txBox="1">
          <a:spLocks noChangeArrowheads="1"/>
        </xdr:cNvSpPr>
      </xdr:nvSpPr>
      <xdr:spPr bwMode="auto">
        <a:xfrm>
          <a:off x="20042281" y="2498912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29" name="Text Box 2">
          <a:extLst>
            <a:ext uri="{FF2B5EF4-FFF2-40B4-BE49-F238E27FC236}">
              <a16:creationId xmlns:a16="http://schemas.microsoft.com/office/drawing/2014/main" id="{C9B728AE-9470-441B-9E7A-FD9BC83E3E8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0" name="Text Box 2">
          <a:extLst>
            <a:ext uri="{FF2B5EF4-FFF2-40B4-BE49-F238E27FC236}">
              <a16:creationId xmlns:a16="http://schemas.microsoft.com/office/drawing/2014/main" id="{0EDB5305-9DA3-4C96-AB96-E0739AE0E68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1" name="Text Box 2">
          <a:extLst>
            <a:ext uri="{FF2B5EF4-FFF2-40B4-BE49-F238E27FC236}">
              <a16:creationId xmlns:a16="http://schemas.microsoft.com/office/drawing/2014/main" id="{C4DC3C65-31E7-4454-A807-50CE38541D9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332" name="Text Box 2">
          <a:extLst>
            <a:ext uri="{FF2B5EF4-FFF2-40B4-BE49-F238E27FC236}">
              <a16:creationId xmlns:a16="http://schemas.microsoft.com/office/drawing/2014/main" id="{2259BCC1-331F-435C-8442-9BB6C2144B4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33" name="Text Box 2">
          <a:extLst>
            <a:ext uri="{FF2B5EF4-FFF2-40B4-BE49-F238E27FC236}">
              <a16:creationId xmlns:a16="http://schemas.microsoft.com/office/drawing/2014/main" id="{FF512575-0339-4701-93EB-B90DC8F2EA2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34" name="Text Box 2">
          <a:extLst>
            <a:ext uri="{FF2B5EF4-FFF2-40B4-BE49-F238E27FC236}">
              <a16:creationId xmlns:a16="http://schemas.microsoft.com/office/drawing/2014/main" id="{821A4C65-C90F-46EC-BE05-F44C2B2F3B7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35" name="Text Box 2">
          <a:extLst>
            <a:ext uri="{FF2B5EF4-FFF2-40B4-BE49-F238E27FC236}">
              <a16:creationId xmlns:a16="http://schemas.microsoft.com/office/drawing/2014/main" id="{2A1706DD-7F70-40B5-8448-F30AD2B6F2D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6" name="Text Box 2">
          <a:extLst>
            <a:ext uri="{FF2B5EF4-FFF2-40B4-BE49-F238E27FC236}">
              <a16:creationId xmlns:a16="http://schemas.microsoft.com/office/drawing/2014/main" id="{31D00A10-A722-4978-BBB8-92F7F614A70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7" name="Text Box 2">
          <a:extLst>
            <a:ext uri="{FF2B5EF4-FFF2-40B4-BE49-F238E27FC236}">
              <a16:creationId xmlns:a16="http://schemas.microsoft.com/office/drawing/2014/main" id="{C1E93066-D0BD-45FF-81AE-CA5F3A673AE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38" name="Text Box 2">
          <a:extLst>
            <a:ext uri="{FF2B5EF4-FFF2-40B4-BE49-F238E27FC236}">
              <a16:creationId xmlns:a16="http://schemas.microsoft.com/office/drawing/2014/main" id="{3F9E9F99-FAD6-49AF-95E1-143CC10FAFD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339" name="Text Box 2">
          <a:extLst>
            <a:ext uri="{FF2B5EF4-FFF2-40B4-BE49-F238E27FC236}">
              <a16:creationId xmlns:a16="http://schemas.microsoft.com/office/drawing/2014/main" id="{3FE95EF0-FB2D-4AF6-8719-AA43BC858DB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0" name="Text Box 2">
          <a:extLst>
            <a:ext uri="{FF2B5EF4-FFF2-40B4-BE49-F238E27FC236}">
              <a16:creationId xmlns:a16="http://schemas.microsoft.com/office/drawing/2014/main" id="{47D17BE1-C045-4166-AD0E-0DE3DC19084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1" name="Text Box 2">
          <a:extLst>
            <a:ext uri="{FF2B5EF4-FFF2-40B4-BE49-F238E27FC236}">
              <a16:creationId xmlns:a16="http://schemas.microsoft.com/office/drawing/2014/main" id="{516485FA-2438-464B-A821-B475DA64D03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2" name="Text Box 2">
          <a:extLst>
            <a:ext uri="{FF2B5EF4-FFF2-40B4-BE49-F238E27FC236}">
              <a16:creationId xmlns:a16="http://schemas.microsoft.com/office/drawing/2014/main" id="{F68FDD1A-9088-4810-BDA3-710CD2D8DAA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43" name="Text Box 2">
          <a:extLst>
            <a:ext uri="{FF2B5EF4-FFF2-40B4-BE49-F238E27FC236}">
              <a16:creationId xmlns:a16="http://schemas.microsoft.com/office/drawing/2014/main" id="{AADEBAFB-543D-4C92-B209-2DCA28B31B2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44" name="Text Box 2">
          <a:extLst>
            <a:ext uri="{FF2B5EF4-FFF2-40B4-BE49-F238E27FC236}">
              <a16:creationId xmlns:a16="http://schemas.microsoft.com/office/drawing/2014/main" id="{D683D41F-7BF4-41FE-BF69-334F3487CCD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45" name="Text Box 2">
          <a:extLst>
            <a:ext uri="{FF2B5EF4-FFF2-40B4-BE49-F238E27FC236}">
              <a16:creationId xmlns:a16="http://schemas.microsoft.com/office/drawing/2014/main" id="{5C0B918E-5FDC-42A4-997C-BCE3C1A072E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346" name="Text Box 2">
          <a:extLst>
            <a:ext uri="{FF2B5EF4-FFF2-40B4-BE49-F238E27FC236}">
              <a16:creationId xmlns:a16="http://schemas.microsoft.com/office/drawing/2014/main" id="{0C6505BE-5DD6-47B3-A4CA-A33858BB76F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7" name="Text Box 2">
          <a:extLst>
            <a:ext uri="{FF2B5EF4-FFF2-40B4-BE49-F238E27FC236}">
              <a16:creationId xmlns:a16="http://schemas.microsoft.com/office/drawing/2014/main" id="{60A1F1A8-5D8D-49A1-BC35-1DAB8CD59D5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8" name="Text Box 2">
          <a:extLst>
            <a:ext uri="{FF2B5EF4-FFF2-40B4-BE49-F238E27FC236}">
              <a16:creationId xmlns:a16="http://schemas.microsoft.com/office/drawing/2014/main" id="{A242297F-139B-4B6D-B07E-2F70C2C08D8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349" name="Text Box 2">
          <a:extLst>
            <a:ext uri="{FF2B5EF4-FFF2-40B4-BE49-F238E27FC236}">
              <a16:creationId xmlns:a16="http://schemas.microsoft.com/office/drawing/2014/main" id="{5DF8DC6F-2696-48B5-B5CE-F93CA5EB528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50" name="Text Box 2">
          <a:extLst>
            <a:ext uri="{FF2B5EF4-FFF2-40B4-BE49-F238E27FC236}">
              <a16:creationId xmlns:a16="http://schemas.microsoft.com/office/drawing/2014/main" id="{34D5111B-3A14-40FC-82EA-18BC3539004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1" name="Text Box 2">
          <a:extLst>
            <a:ext uri="{FF2B5EF4-FFF2-40B4-BE49-F238E27FC236}">
              <a16:creationId xmlns:a16="http://schemas.microsoft.com/office/drawing/2014/main" id="{0BE61B07-6914-4EED-A2D6-94AB880407F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2" name="Text Box 2">
          <a:extLst>
            <a:ext uri="{FF2B5EF4-FFF2-40B4-BE49-F238E27FC236}">
              <a16:creationId xmlns:a16="http://schemas.microsoft.com/office/drawing/2014/main" id="{853E52F8-A777-44B5-91CD-9DAFE08954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3" name="Text Box 2">
          <a:extLst>
            <a:ext uri="{FF2B5EF4-FFF2-40B4-BE49-F238E27FC236}">
              <a16:creationId xmlns:a16="http://schemas.microsoft.com/office/drawing/2014/main" id="{55C51440-2982-4D5B-AFD9-280A621382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54" name="Text Box 2">
          <a:extLst>
            <a:ext uri="{FF2B5EF4-FFF2-40B4-BE49-F238E27FC236}">
              <a16:creationId xmlns:a16="http://schemas.microsoft.com/office/drawing/2014/main" id="{81F77BCE-CFD9-4C2A-BD4B-951B607617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5" name="Text Box 2">
          <a:extLst>
            <a:ext uri="{FF2B5EF4-FFF2-40B4-BE49-F238E27FC236}">
              <a16:creationId xmlns:a16="http://schemas.microsoft.com/office/drawing/2014/main" id="{86FB5B2A-26AD-448E-A4CA-A7AAB9C2882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6" name="Text Box 2">
          <a:extLst>
            <a:ext uri="{FF2B5EF4-FFF2-40B4-BE49-F238E27FC236}">
              <a16:creationId xmlns:a16="http://schemas.microsoft.com/office/drawing/2014/main" id="{29AD00DB-E137-4AAD-87E4-FA69C05D7DD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7" name="Text Box 2">
          <a:extLst>
            <a:ext uri="{FF2B5EF4-FFF2-40B4-BE49-F238E27FC236}">
              <a16:creationId xmlns:a16="http://schemas.microsoft.com/office/drawing/2014/main" id="{711C29AE-C136-427D-B67B-28DEDB4AD69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58" name="Text Box 2">
          <a:extLst>
            <a:ext uri="{FF2B5EF4-FFF2-40B4-BE49-F238E27FC236}">
              <a16:creationId xmlns:a16="http://schemas.microsoft.com/office/drawing/2014/main" id="{83381633-480C-48E4-A0E0-3815E1D507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59" name="Text Box 2">
          <a:extLst>
            <a:ext uri="{FF2B5EF4-FFF2-40B4-BE49-F238E27FC236}">
              <a16:creationId xmlns:a16="http://schemas.microsoft.com/office/drawing/2014/main" id="{C418E8F0-9BC6-471B-A635-0FCD172D5C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0" name="Text Box 2">
          <a:extLst>
            <a:ext uri="{FF2B5EF4-FFF2-40B4-BE49-F238E27FC236}">
              <a16:creationId xmlns:a16="http://schemas.microsoft.com/office/drawing/2014/main" id="{0962CEFE-1550-431F-940A-614F77363A4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1" name="Text Box 2">
          <a:extLst>
            <a:ext uri="{FF2B5EF4-FFF2-40B4-BE49-F238E27FC236}">
              <a16:creationId xmlns:a16="http://schemas.microsoft.com/office/drawing/2014/main" id="{9AB6E20A-C515-468B-92AB-874573F16CE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62" name="Text Box 2">
          <a:extLst>
            <a:ext uri="{FF2B5EF4-FFF2-40B4-BE49-F238E27FC236}">
              <a16:creationId xmlns:a16="http://schemas.microsoft.com/office/drawing/2014/main" id="{3A019E4E-E410-4924-8E6E-3FB4329B052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3" name="Text Box 2">
          <a:extLst>
            <a:ext uri="{FF2B5EF4-FFF2-40B4-BE49-F238E27FC236}">
              <a16:creationId xmlns:a16="http://schemas.microsoft.com/office/drawing/2014/main" id="{D3FA18A4-79B6-4FD3-B85A-FBD90C988B4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4" name="Text Box 2">
          <a:extLst>
            <a:ext uri="{FF2B5EF4-FFF2-40B4-BE49-F238E27FC236}">
              <a16:creationId xmlns:a16="http://schemas.microsoft.com/office/drawing/2014/main" id="{C22D5618-4BDB-4D52-A25C-0E61817D88C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5" name="Text Box 2">
          <a:extLst>
            <a:ext uri="{FF2B5EF4-FFF2-40B4-BE49-F238E27FC236}">
              <a16:creationId xmlns:a16="http://schemas.microsoft.com/office/drawing/2014/main" id="{73E01C32-68F4-4D5B-B16C-6DB5931811D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66" name="Text Box 2">
          <a:extLst>
            <a:ext uri="{FF2B5EF4-FFF2-40B4-BE49-F238E27FC236}">
              <a16:creationId xmlns:a16="http://schemas.microsoft.com/office/drawing/2014/main" id="{610B32FA-A49A-4A64-B7C9-C05750A7D68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7" name="Text Box 2">
          <a:extLst>
            <a:ext uri="{FF2B5EF4-FFF2-40B4-BE49-F238E27FC236}">
              <a16:creationId xmlns:a16="http://schemas.microsoft.com/office/drawing/2014/main" id="{7D54C3DD-EEA5-4FE8-9DEF-0CAFD279534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8" name="Text Box 2">
          <a:extLst>
            <a:ext uri="{FF2B5EF4-FFF2-40B4-BE49-F238E27FC236}">
              <a16:creationId xmlns:a16="http://schemas.microsoft.com/office/drawing/2014/main" id="{D64CE613-8E20-43D1-B2DD-1ECCB252880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69" name="Text Box 2">
          <a:extLst>
            <a:ext uri="{FF2B5EF4-FFF2-40B4-BE49-F238E27FC236}">
              <a16:creationId xmlns:a16="http://schemas.microsoft.com/office/drawing/2014/main" id="{C51F6A01-D037-4959-8455-86D41C8AA4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70" name="Text Box 2">
          <a:extLst>
            <a:ext uri="{FF2B5EF4-FFF2-40B4-BE49-F238E27FC236}">
              <a16:creationId xmlns:a16="http://schemas.microsoft.com/office/drawing/2014/main" id="{13AA887E-91C8-4572-905E-4D2F57FE0A1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1" name="Text Box 2">
          <a:extLst>
            <a:ext uri="{FF2B5EF4-FFF2-40B4-BE49-F238E27FC236}">
              <a16:creationId xmlns:a16="http://schemas.microsoft.com/office/drawing/2014/main" id="{A5D33943-0C24-48CA-890D-85701BF10C5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2" name="Text Box 2">
          <a:extLst>
            <a:ext uri="{FF2B5EF4-FFF2-40B4-BE49-F238E27FC236}">
              <a16:creationId xmlns:a16="http://schemas.microsoft.com/office/drawing/2014/main" id="{7138D94F-038E-43A5-969D-C31CE501CC6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3" name="Text Box 2">
          <a:extLst>
            <a:ext uri="{FF2B5EF4-FFF2-40B4-BE49-F238E27FC236}">
              <a16:creationId xmlns:a16="http://schemas.microsoft.com/office/drawing/2014/main" id="{CE1BC82D-3A87-4499-9CC1-B59BA79D8C6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74" name="Text Box 2">
          <a:extLst>
            <a:ext uri="{FF2B5EF4-FFF2-40B4-BE49-F238E27FC236}">
              <a16:creationId xmlns:a16="http://schemas.microsoft.com/office/drawing/2014/main" id="{28DBEC20-857A-4819-9E84-D3F713E7ACA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5" name="Text Box 2">
          <a:extLst>
            <a:ext uri="{FF2B5EF4-FFF2-40B4-BE49-F238E27FC236}">
              <a16:creationId xmlns:a16="http://schemas.microsoft.com/office/drawing/2014/main" id="{3AB469E0-08DA-40A6-BE1C-7FA7C99C719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6" name="Text Box 2">
          <a:extLst>
            <a:ext uri="{FF2B5EF4-FFF2-40B4-BE49-F238E27FC236}">
              <a16:creationId xmlns:a16="http://schemas.microsoft.com/office/drawing/2014/main" id="{65248B58-F167-4248-BAC3-0AFFE794BB4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7" name="Text Box 2">
          <a:extLst>
            <a:ext uri="{FF2B5EF4-FFF2-40B4-BE49-F238E27FC236}">
              <a16:creationId xmlns:a16="http://schemas.microsoft.com/office/drawing/2014/main" id="{61EC9221-2872-4220-A926-3A12779B9E1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521E9144-D7EC-4C22-BD77-B74086664BA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79" name="Text Box 2">
          <a:extLst>
            <a:ext uri="{FF2B5EF4-FFF2-40B4-BE49-F238E27FC236}">
              <a16:creationId xmlns:a16="http://schemas.microsoft.com/office/drawing/2014/main" id="{5A8B28AD-01EB-4981-A0D6-C4FCCD9D5A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0" name="Text Box 2">
          <a:extLst>
            <a:ext uri="{FF2B5EF4-FFF2-40B4-BE49-F238E27FC236}">
              <a16:creationId xmlns:a16="http://schemas.microsoft.com/office/drawing/2014/main" id="{2A4F06FC-E856-40AF-9237-0927BD6632E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1" name="Text Box 2">
          <a:extLst>
            <a:ext uri="{FF2B5EF4-FFF2-40B4-BE49-F238E27FC236}">
              <a16:creationId xmlns:a16="http://schemas.microsoft.com/office/drawing/2014/main" id="{F70EA37A-C387-446D-867D-966645F1AE0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382" name="Text Box 2">
          <a:extLst>
            <a:ext uri="{FF2B5EF4-FFF2-40B4-BE49-F238E27FC236}">
              <a16:creationId xmlns:a16="http://schemas.microsoft.com/office/drawing/2014/main" id="{F2079887-3C6C-473D-AC09-67CD67D3F5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3" name="Text Box 2">
          <a:extLst>
            <a:ext uri="{FF2B5EF4-FFF2-40B4-BE49-F238E27FC236}">
              <a16:creationId xmlns:a16="http://schemas.microsoft.com/office/drawing/2014/main" id="{4DD718C7-0663-4F06-BA80-72BE011E99D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4" name="Text Box 2">
          <a:extLst>
            <a:ext uri="{FF2B5EF4-FFF2-40B4-BE49-F238E27FC236}">
              <a16:creationId xmlns:a16="http://schemas.microsoft.com/office/drawing/2014/main" id="{66103D7D-6E59-4441-BF02-524ECB48678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385" name="Text Box 2">
          <a:extLst>
            <a:ext uri="{FF2B5EF4-FFF2-40B4-BE49-F238E27FC236}">
              <a16:creationId xmlns:a16="http://schemas.microsoft.com/office/drawing/2014/main" id="{D3981DE8-74EA-46F6-8D2F-6FBF583B9F3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6" name="Text Box 2">
          <a:extLst>
            <a:ext uri="{FF2B5EF4-FFF2-40B4-BE49-F238E27FC236}">
              <a16:creationId xmlns:a16="http://schemas.microsoft.com/office/drawing/2014/main" id="{3993C27E-8052-4A11-8DA0-04DA4720EB0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7" name="Text Box 2">
          <a:extLst>
            <a:ext uri="{FF2B5EF4-FFF2-40B4-BE49-F238E27FC236}">
              <a16:creationId xmlns:a16="http://schemas.microsoft.com/office/drawing/2014/main" id="{3FE5E797-5C67-4F93-853A-1E03C5F1FC3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D0808AEC-A91A-4BFF-965F-B47E6A8B4C6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89" name="Text Box 2">
          <a:extLst>
            <a:ext uri="{FF2B5EF4-FFF2-40B4-BE49-F238E27FC236}">
              <a16:creationId xmlns:a16="http://schemas.microsoft.com/office/drawing/2014/main" id="{25B4350E-C67C-4833-AAF8-E7B72453F37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0" name="Text Box 2">
          <a:extLst>
            <a:ext uri="{FF2B5EF4-FFF2-40B4-BE49-F238E27FC236}">
              <a16:creationId xmlns:a16="http://schemas.microsoft.com/office/drawing/2014/main" id="{438E5B80-9C8C-475A-853A-C73DCC066ED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1" name="Text Box 2">
          <a:extLst>
            <a:ext uri="{FF2B5EF4-FFF2-40B4-BE49-F238E27FC236}">
              <a16:creationId xmlns:a16="http://schemas.microsoft.com/office/drawing/2014/main" id="{974DF580-A6D4-4574-B616-83764114172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2" name="Text Box 2">
          <a:extLst>
            <a:ext uri="{FF2B5EF4-FFF2-40B4-BE49-F238E27FC236}">
              <a16:creationId xmlns:a16="http://schemas.microsoft.com/office/drawing/2014/main" id="{3A220A19-3D7C-43F5-B9DC-EEEF6FAC98F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3" name="Text Box 2">
          <a:extLst>
            <a:ext uri="{FF2B5EF4-FFF2-40B4-BE49-F238E27FC236}">
              <a16:creationId xmlns:a16="http://schemas.microsoft.com/office/drawing/2014/main" id="{F42DBB6B-BBF6-4577-8D0D-C4C310656CD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4" name="Text Box 2">
          <a:extLst>
            <a:ext uri="{FF2B5EF4-FFF2-40B4-BE49-F238E27FC236}">
              <a16:creationId xmlns:a16="http://schemas.microsoft.com/office/drawing/2014/main" id="{FD309ED8-95C7-4FAD-BAA2-DFC19E1FAE9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5" name="Text Box 2">
          <a:extLst>
            <a:ext uri="{FF2B5EF4-FFF2-40B4-BE49-F238E27FC236}">
              <a16:creationId xmlns:a16="http://schemas.microsoft.com/office/drawing/2014/main" id="{9599CEB3-020C-4198-97BD-411429D5BF0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6" name="Text Box 2">
          <a:extLst>
            <a:ext uri="{FF2B5EF4-FFF2-40B4-BE49-F238E27FC236}">
              <a16:creationId xmlns:a16="http://schemas.microsoft.com/office/drawing/2014/main" id="{5928E851-968D-4533-9169-71FDE3E5D1E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7" name="Text Box 2">
          <a:extLst>
            <a:ext uri="{FF2B5EF4-FFF2-40B4-BE49-F238E27FC236}">
              <a16:creationId xmlns:a16="http://schemas.microsoft.com/office/drawing/2014/main" id="{225AD16A-E7D3-4939-AA27-9E06363CF1C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8" name="Text Box 2">
          <a:extLst>
            <a:ext uri="{FF2B5EF4-FFF2-40B4-BE49-F238E27FC236}">
              <a16:creationId xmlns:a16="http://schemas.microsoft.com/office/drawing/2014/main" id="{8C261EED-8E48-4AE5-A7B3-BD87EEE930D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399" name="Text Box 2">
          <a:extLst>
            <a:ext uri="{FF2B5EF4-FFF2-40B4-BE49-F238E27FC236}">
              <a16:creationId xmlns:a16="http://schemas.microsoft.com/office/drawing/2014/main" id="{F69E2D18-01D6-4BBF-949C-2B5C9B642FF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0" name="Text Box 2">
          <a:extLst>
            <a:ext uri="{FF2B5EF4-FFF2-40B4-BE49-F238E27FC236}">
              <a16:creationId xmlns:a16="http://schemas.microsoft.com/office/drawing/2014/main" id="{9475D1CB-7539-4E98-93B0-578ADA044E6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01" name="Text Box 2">
          <a:extLst>
            <a:ext uri="{FF2B5EF4-FFF2-40B4-BE49-F238E27FC236}">
              <a16:creationId xmlns:a16="http://schemas.microsoft.com/office/drawing/2014/main" id="{30F7765B-ABE2-4A6F-8841-5D07886C4BC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02" name="Text Box 2">
          <a:extLst>
            <a:ext uri="{FF2B5EF4-FFF2-40B4-BE49-F238E27FC236}">
              <a16:creationId xmlns:a16="http://schemas.microsoft.com/office/drawing/2014/main" id="{550D6A59-5B75-4830-8610-BFDB611748C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03" name="Text Box 2">
          <a:extLst>
            <a:ext uri="{FF2B5EF4-FFF2-40B4-BE49-F238E27FC236}">
              <a16:creationId xmlns:a16="http://schemas.microsoft.com/office/drawing/2014/main" id="{A0AE3D32-6625-49C3-B201-A03B7569E5A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04" name="Text Box 2">
          <a:extLst>
            <a:ext uri="{FF2B5EF4-FFF2-40B4-BE49-F238E27FC236}">
              <a16:creationId xmlns:a16="http://schemas.microsoft.com/office/drawing/2014/main" id="{D0626E1B-EA2A-474A-8EBB-4586BFD6F3D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5" name="Text Box 2">
          <a:extLst>
            <a:ext uri="{FF2B5EF4-FFF2-40B4-BE49-F238E27FC236}">
              <a16:creationId xmlns:a16="http://schemas.microsoft.com/office/drawing/2014/main" id="{359BB995-C789-47E2-A07A-C246B1B677B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6" name="Text Box 2">
          <a:extLst>
            <a:ext uri="{FF2B5EF4-FFF2-40B4-BE49-F238E27FC236}">
              <a16:creationId xmlns:a16="http://schemas.microsoft.com/office/drawing/2014/main" id="{73348778-F087-4890-A6C8-9C2A56FD0CC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7" name="Text Box 2">
          <a:extLst>
            <a:ext uri="{FF2B5EF4-FFF2-40B4-BE49-F238E27FC236}">
              <a16:creationId xmlns:a16="http://schemas.microsoft.com/office/drawing/2014/main" id="{37C1C219-5E8F-4476-BD7F-6A72BC8B7E9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8" name="Text Box 2">
          <a:extLst>
            <a:ext uri="{FF2B5EF4-FFF2-40B4-BE49-F238E27FC236}">
              <a16:creationId xmlns:a16="http://schemas.microsoft.com/office/drawing/2014/main" id="{4ED0C229-AAEE-43C5-AA54-52FE17CDE44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09" name="Text Box 2">
          <a:extLst>
            <a:ext uri="{FF2B5EF4-FFF2-40B4-BE49-F238E27FC236}">
              <a16:creationId xmlns:a16="http://schemas.microsoft.com/office/drawing/2014/main" id="{0622C6E6-005C-478B-9EED-65B0FACCF88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0" name="Text Box 2">
          <a:extLst>
            <a:ext uri="{FF2B5EF4-FFF2-40B4-BE49-F238E27FC236}">
              <a16:creationId xmlns:a16="http://schemas.microsoft.com/office/drawing/2014/main" id="{3BEFCB5F-E304-4955-96DA-B23BBCEAABD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1" name="Text Box 2">
          <a:extLst>
            <a:ext uri="{FF2B5EF4-FFF2-40B4-BE49-F238E27FC236}">
              <a16:creationId xmlns:a16="http://schemas.microsoft.com/office/drawing/2014/main" id="{6BD3657F-EB39-4318-8520-5246AD3814B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2" name="Text Box 2">
          <a:extLst>
            <a:ext uri="{FF2B5EF4-FFF2-40B4-BE49-F238E27FC236}">
              <a16:creationId xmlns:a16="http://schemas.microsoft.com/office/drawing/2014/main" id="{3A757240-A76A-4FBA-8672-E62027B4560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3" name="Text Box 2">
          <a:extLst>
            <a:ext uri="{FF2B5EF4-FFF2-40B4-BE49-F238E27FC236}">
              <a16:creationId xmlns:a16="http://schemas.microsoft.com/office/drawing/2014/main" id="{F4AEEDB8-DA14-4D44-B580-0ACE104C009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4" name="Text Box 2">
          <a:extLst>
            <a:ext uri="{FF2B5EF4-FFF2-40B4-BE49-F238E27FC236}">
              <a16:creationId xmlns:a16="http://schemas.microsoft.com/office/drawing/2014/main" id="{BBAB2729-8D90-43A7-AADB-6417DDBFDF3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5" name="Text Box 2">
          <a:extLst>
            <a:ext uri="{FF2B5EF4-FFF2-40B4-BE49-F238E27FC236}">
              <a16:creationId xmlns:a16="http://schemas.microsoft.com/office/drawing/2014/main" id="{4F35D29E-0F97-4449-88C4-01EED9B49D1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16" name="Text Box 2">
          <a:extLst>
            <a:ext uri="{FF2B5EF4-FFF2-40B4-BE49-F238E27FC236}">
              <a16:creationId xmlns:a16="http://schemas.microsoft.com/office/drawing/2014/main" id="{E1FEC132-C946-45FA-80D6-372CBD16515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417" name="Text Box 2">
          <a:extLst>
            <a:ext uri="{FF2B5EF4-FFF2-40B4-BE49-F238E27FC236}">
              <a16:creationId xmlns:a16="http://schemas.microsoft.com/office/drawing/2014/main" id="{A06C271C-2C15-4E21-B51B-665E76F7E66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18" name="Text Box 2">
          <a:extLst>
            <a:ext uri="{FF2B5EF4-FFF2-40B4-BE49-F238E27FC236}">
              <a16:creationId xmlns:a16="http://schemas.microsoft.com/office/drawing/2014/main" id="{C33FA959-B87F-41BB-97D0-B91D6844DDD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19" name="Text Box 2">
          <a:extLst>
            <a:ext uri="{FF2B5EF4-FFF2-40B4-BE49-F238E27FC236}">
              <a16:creationId xmlns:a16="http://schemas.microsoft.com/office/drawing/2014/main" id="{E5657F13-127F-4365-ABCA-0687E597E92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0" name="Text Box 2">
          <a:extLst>
            <a:ext uri="{FF2B5EF4-FFF2-40B4-BE49-F238E27FC236}">
              <a16:creationId xmlns:a16="http://schemas.microsoft.com/office/drawing/2014/main" id="{2086EFAA-0934-459C-B3B2-08369F1AC34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1" name="Text Box 2">
          <a:extLst>
            <a:ext uri="{FF2B5EF4-FFF2-40B4-BE49-F238E27FC236}">
              <a16:creationId xmlns:a16="http://schemas.microsoft.com/office/drawing/2014/main" id="{320C9F19-23E7-49EE-9D08-D355A851E54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2" name="Text Box 2">
          <a:extLst>
            <a:ext uri="{FF2B5EF4-FFF2-40B4-BE49-F238E27FC236}">
              <a16:creationId xmlns:a16="http://schemas.microsoft.com/office/drawing/2014/main" id="{35E08BD8-A9F4-4F89-B6FF-E8B919BBE71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3" name="Text Box 2">
          <a:extLst>
            <a:ext uri="{FF2B5EF4-FFF2-40B4-BE49-F238E27FC236}">
              <a16:creationId xmlns:a16="http://schemas.microsoft.com/office/drawing/2014/main" id="{EC19E468-D333-4980-8CC6-2F2D42F3455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424" name="Text Box 2">
          <a:extLst>
            <a:ext uri="{FF2B5EF4-FFF2-40B4-BE49-F238E27FC236}">
              <a16:creationId xmlns:a16="http://schemas.microsoft.com/office/drawing/2014/main" id="{0EC79020-283F-4546-B24A-AD245E5A73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5" name="Text Box 2">
          <a:extLst>
            <a:ext uri="{FF2B5EF4-FFF2-40B4-BE49-F238E27FC236}">
              <a16:creationId xmlns:a16="http://schemas.microsoft.com/office/drawing/2014/main" id="{A50701A8-2211-4EFB-921D-FF8475981D2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6" name="Text Box 2">
          <a:extLst>
            <a:ext uri="{FF2B5EF4-FFF2-40B4-BE49-F238E27FC236}">
              <a16:creationId xmlns:a16="http://schemas.microsoft.com/office/drawing/2014/main" id="{774C5A7B-0EF5-4E1C-8143-21956080974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27" name="Text Box 2">
          <a:extLst>
            <a:ext uri="{FF2B5EF4-FFF2-40B4-BE49-F238E27FC236}">
              <a16:creationId xmlns:a16="http://schemas.microsoft.com/office/drawing/2014/main" id="{617841B4-B7C0-4162-AF75-E1A9D4FDE26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8" name="Text Box 2">
          <a:extLst>
            <a:ext uri="{FF2B5EF4-FFF2-40B4-BE49-F238E27FC236}">
              <a16:creationId xmlns:a16="http://schemas.microsoft.com/office/drawing/2014/main" id="{557B008F-5E52-44BA-9805-52F019BF451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29" name="Text Box 2">
          <a:extLst>
            <a:ext uri="{FF2B5EF4-FFF2-40B4-BE49-F238E27FC236}">
              <a16:creationId xmlns:a16="http://schemas.microsoft.com/office/drawing/2014/main" id="{3E494057-096B-48D4-AE22-510FF779239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30" name="Text Box 2">
          <a:extLst>
            <a:ext uri="{FF2B5EF4-FFF2-40B4-BE49-F238E27FC236}">
              <a16:creationId xmlns:a16="http://schemas.microsoft.com/office/drawing/2014/main" id="{B7B66173-DB41-4C34-8F1D-41685DCA30A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0550"/>
    <xdr:sp macro="" textlink="">
      <xdr:nvSpPr>
        <xdr:cNvPr id="11431" name="Text Box 2">
          <a:extLst>
            <a:ext uri="{FF2B5EF4-FFF2-40B4-BE49-F238E27FC236}">
              <a16:creationId xmlns:a16="http://schemas.microsoft.com/office/drawing/2014/main" id="{CF37528B-1255-4861-A80D-D782F0C9294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32" name="Text Box 2">
          <a:extLst>
            <a:ext uri="{FF2B5EF4-FFF2-40B4-BE49-F238E27FC236}">
              <a16:creationId xmlns:a16="http://schemas.microsoft.com/office/drawing/2014/main" id="{5782AB79-0B3A-4779-983A-616DCC636AE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33" name="Text Box 2">
          <a:extLst>
            <a:ext uri="{FF2B5EF4-FFF2-40B4-BE49-F238E27FC236}">
              <a16:creationId xmlns:a16="http://schemas.microsoft.com/office/drawing/2014/main" id="{59539020-F957-4CC7-B760-0C6B2C98169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434" name="Text Box 2">
          <a:extLst>
            <a:ext uri="{FF2B5EF4-FFF2-40B4-BE49-F238E27FC236}">
              <a16:creationId xmlns:a16="http://schemas.microsoft.com/office/drawing/2014/main" id="{97930CBD-9511-4A65-AFE6-95785B781C2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35" name="Text Box 2">
          <a:extLst>
            <a:ext uri="{FF2B5EF4-FFF2-40B4-BE49-F238E27FC236}">
              <a16:creationId xmlns:a16="http://schemas.microsoft.com/office/drawing/2014/main" id="{0F31A941-48CE-4881-9415-7E3D8D647F6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36" name="Text Box 2">
          <a:extLst>
            <a:ext uri="{FF2B5EF4-FFF2-40B4-BE49-F238E27FC236}">
              <a16:creationId xmlns:a16="http://schemas.microsoft.com/office/drawing/2014/main" id="{687A802D-CBAA-4687-A4EE-12A876AB7A6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37" name="Text Box 2">
          <a:extLst>
            <a:ext uri="{FF2B5EF4-FFF2-40B4-BE49-F238E27FC236}">
              <a16:creationId xmlns:a16="http://schemas.microsoft.com/office/drawing/2014/main" id="{80D570ED-12D1-452A-89A4-3F45C350E7D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38" name="Text Box 2">
          <a:extLst>
            <a:ext uri="{FF2B5EF4-FFF2-40B4-BE49-F238E27FC236}">
              <a16:creationId xmlns:a16="http://schemas.microsoft.com/office/drawing/2014/main" id="{F2670BD9-B092-4DD8-9607-EB0FA6552ED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39" name="Text Box 2">
          <a:extLst>
            <a:ext uri="{FF2B5EF4-FFF2-40B4-BE49-F238E27FC236}">
              <a16:creationId xmlns:a16="http://schemas.microsoft.com/office/drawing/2014/main" id="{9A6D26EC-02E7-42ED-9C00-FCF53D36231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0" name="Text Box 2">
          <a:extLst>
            <a:ext uri="{FF2B5EF4-FFF2-40B4-BE49-F238E27FC236}">
              <a16:creationId xmlns:a16="http://schemas.microsoft.com/office/drawing/2014/main" id="{D85E5EF2-DDF0-4651-9868-E52845DCBE4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1" name="Text Box 2">
          <a:extLst>
            <a:ext uri="{FF2B5EF4-FFF2-40B4-BE49-F238E27FC236}">
              <a16:creationId xmlns:a16="http://schemas.microsoft.com/office/drawing/2014/main" id="{51B7FAAB-36E9-44AB-91DC-BD33ED3CE4C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2" name="Text Box 2">
          <a:extLst>
            <a:ext uri="{FF2B5EF4-FFF2-40B4-BE49-F238E27FC236}">
              <a16:creationId xmlns:a16="http://schemas.microsoft.com/office/drawing/2014/main" id="{9E5CA3C1-D70E-4F12-9B82-302951110B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43" name="Text Box 2">
          <a:extLst>
            <a:ext uri="{FF2B5EF4-FFF2-40B4-BE49-F238E27FC236}">
              <a16:creationId xmlns:a16="http://schemas.microsoft.com/office/drawing/2014/main" id="{23A897D3-14BA-4631-B7E0-459BB295942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4" name="Text Box 2">
          <a:extLst>
            <a:ext uri="{FF2B5EF4-FFF2-40B4-BE49-F238E27FC236}">
              <a16:creationId xmlns:a16="http://schemas.microsoft.com/office/drawing/2014/main" id="{E8B0409F-C0E7-4E5B-A588-45D794BAC70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5" name="Text Box 2">
          <a:extLst>
            <a:ext uri="{FF2B5EF4-FFF2-40B4-BE49-F238E27FC236}">
              <a16:creationId xmlns:a16="http://schemas.microsoft.com/office/drawing/2014/main" id="{7CFB5C0B-D6E2-440F-B8E6-E712C507E40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E52C4189-3E1C-4D39-A296-EF59C12FE19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47" name="Text Box 2">
          <a:extLst>
            <a:ext uri="{FF2B5EF4-FFF2-40B4-BE49-F238E27FC236}">
              <a16:creationId xmlns:a16="http://schemas.microsoft.com/office/drawing/2014/main" id="{442529F1-8129-48E6-81C8-9F13FA9825E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8" name="Text Box 2">
          <a:extLst>
            <a:ext uri="{FF2B5EF4-FFF2-40B4-BE49-F238E27FC236}">
              <a16:creationId xmlns:a16="http://schemas.microsoft.com/office/drawing/2014/main" id="{DEF7F228-2EF3-49A5-87B6-7029210B1D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49" name="Text Box 2">
          <a:extLst>
            <a:ext uri="{FF2B5EF4-FFF2-40B4-BE49-F238E27FC236}">
              <a16:creationId xmlns:a16="http://schemas.microsoft.com/office/drawing/2014/main" id="{00DEB85D-3B5E-4A6C-A497-D2300797B6A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0" name="Text Box 2">
          <a:extLst>
            <a:ext uri="{FF2B5EF4-FFF2-40B4-BE49-F238E27FC236}">
              <a16:creationId xmlns:a16="http://schemas.microsoft.com/office/drawing/2014/main" id="{AAD33754-E395-46A0-9F65-9D8AA26B1C4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51" name="Text Box 2">
          <a:extLst>
            <a:ext uri="{FF2B5EF4-FFF2-40B4-BE49-F238E27FC236}">
              <a16:creationId xmlns:a16="http://schemas.microsoft.com/office/drawing/2014/main" id="{CDF229D8-A298-4094-AFD7-1D3490459BB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2" name="Text Box 2">
          <a:extLst>
            <a:ext uri="{FF2B5EF4-FFF2-40B4-BE49-F238E27FC236}">
              <a16:creationId xmlns:a16="http://schemas.microsoft.com/office/drawing/2014/main" id="{A6303712-66E8-40CE-B8D3-BE973BF416F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3" name="Text Box 2">
          <a:extLst>
            <a:ext uri="{FF2B5EF4-FFF2-40B4-BE49-F238E27FC236}">
              <a16:creationId xmlns:a16="http://schemas.microsoft.com/office/drawing/2014/main" id="{B49EEEEB-C18B-4252-B92F-05AC8383787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4" name="Text Box 2">
          <a:extLst>
            <a:ext uri="{FF2B5EF4-FFF2-40B4-BE49-F238E27FC236}">
              <a16:creationId xmlns:a16="http://schemas.microsoft.com/office/drawing/2014/main" id="{23584012-D1D1-4FAD-8134-BB0272BAA8C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55" name="Text Box 2">
          <a:extLst>
            <a:ext uri="{FF2B5EF4-FFF2-40B4-BE49-F238E27FC236}">
              <a16:creationId xmlns:a16="http://schemas.microsoft.com/office/drawing/2014/main" id="{31A6634A-01E7-4859-A1CC-1DF880F5F13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6" name="Text Box 2">
          <a:extLst>
            <a:ext uri="{FF2B5EF4-FFF2-40B4-BE49-F238E27FC236}">
              <a16:creationId xmlns:a16="http://schemas.microsoft.com/office/drawing/2014/main" id="{96B3C8E5-2CF4-4B9A-B948-8DB532ED0D8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7" name="Text Box 2">
          <a:extLst>
            <a:ext uri="{FF2B5EF4-FFF2-40B4-BE49-F238E27FC236}">
              <a16:creationId xmlns:a16="http://schemas.microsoft.com/office/drawing/2014/main" id="{21471D10-907C-4674-A0C4-704E308A579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58" name="Text Box 2">
          <a:extLst>
            <a:ext uri="{FF2B5EF4-FFF2-40B4-BE49-F238E27FC236}">
              <a16:creationId xmlns:a16="http://schemas.microsoft.com/office/drawing/2014/main" id="{0993A6B7-0072-410D-81A9-C29545AF3AB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59" name="Text Box 2">
          <a:extLst>
            <a:ext uri="{FF2B5EF4-FFF2-40B4-BE49-F238E27FC236}">
              <a16:creationId xmlns:a16="http://schemas.microsoft.com/office/drawing/2014/main" id="{E4BEDD0C-9385-4739-9BC4-F8F84DE77E1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0" name="Text Box 2">
          <a:extLst>
            <a:ext uri="{FF2B5EF4-FFF2-40B4-BE49-F238E27FC236}">
              <a16:creationId xmlns:a16="http://schemas.microsoft.com/office/drawing/2014/main" id="{C134D372-F1F0-4098-8D61-18DC19E04B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1" name="Text Box 2">
          <a:extLst>
            <a:ext uri="{FF2B5EF4-FFF2-40B4-BE49-F238E27FC236}">
              <a16:creationId xmlns:a16="http://schemas.microsoft.com/office/drawing/2014/main" id="{037AED21-AA55-4122-BACA-D4DC157B8E9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2" name="Text Box 2">
          <a:extLst>
            <a:ext uri="{FF2B5EF4-FFF2-40B4-BE49-F238E27FC236}">
              <a16:creationId xmlns:a16="http://schemas.microsoft.com/office/drawing/2014/main" id="{7992251C-04EE-461C-9CE7-8489B471BFE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63" name="Text Box 2">
          <a:extLst>
            <a:ext uri="{FF2B5EF4-FFF2-40B4-BE49-F238E27FC236}">
              <a16:creationId xmlns:a16="http://schemas.microsoft.com/office/drawing/2014/main" id="{5C0E2092-6660-4EEC-B9A4-27FFB411261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4" name="Text Box 2">
          <a:extLst>
            <a:ext uri="{FF2B5EF4-FFF2-40B4-BE49-F238E27FC236}">
              <a16:creationId xmlns:a16="http://schemas.microsoft.com/office/drawing/2014/main" id="{6B3C0875-7C5B-431C-8811-FDFA9EAD215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5" name="Text Box 2">
          <a:extLst>
            <a:ext uri="{FF2B5EF4-FFF2-40B4-BE49-F238E27FC236}">
              <a16:creationId xmlns:a16="http://schemas.microsoft.com/office/drawing/2014/main" id="{D9B51287-480F-41E7-982F-1F38CC14A25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6" name="Text Box 2">
          <a:extLst>
            <a:ext uri="{FF2B5EF4-FFF2-40B4-BE49-F238E27FC236}">
              <a16:creationId xmlns:a16="http://schemas.microsoft.com/office/drawing/2014/main" id="{A4F2CC36-26A4-412C-A864-4E842754CB8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67" name="Text Box 2">
          <a:extLst>
            <a:ext uri="{FF2B5EF4-FFF2-40B4-BE49-F238E27FC236}">
              <a16:creationId xmlns:a16="http://schemas.microsoft.com/office/drawing/2014/main" id="{14EC24ED-7EEB-4D61-BBF4-350FF171969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8" name="Text Box 2">
          <a:extLst>
            <a:ext uri="{FF2B5EF4-FFF2-40B4-BE49-F238E27FC236}">
              <a16:creationId xmlns:a16="http://schemas.microsoft.com/office/drawing/2014/main" id="{36918262-BD9F-4FED-A186-119E402901D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69" name="Text Box 2">
          <a:extLst>
            <a:ext uri="{FF2B5EF4-FFF2-40B4-BE49-F238E27FC236}">
              <a16:creationId xmlns:a16="http://schemas.microsoft.com/office/drawing/2014/main" id="{83EF3887-23D4-4BCC-AD36-129C61CCE2A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70" name="Text Box 2">
          <a:extLst>
            <a:ext uri="{FF2B5EF4-FFF2-40B4-BE49-F238E27FC236}">
              <a16:creationId xmlns:a16="http://schemas.microsoft.com/office/drawing/2014/main" id="{CEA21DA4-49F9-4A4B-ACA4-AB9014B626E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1" name="Text Box 2">
          <a:extLst>
            <a:ext uri="{FF2B5EF4-FFF2-40B4-BE49-F238E27FC236}">
              <a16:creationId xmlns:a16="http://schemas.microsoft.com/office/drawing/2014/main" id="{0B144489-F82A-4683-99BE-2D12A381F7E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2" name="Text Box 2">
          <a:extLst>
            <a:ext uri="{FF2B5EF4-FFF2-40B4-BE49-F238E27FC236}">
              <a16:creationId xmlns:a16="http://schemas.microsoft.com/office/drawing/2014/main" id="{ADD1F1D4-E65A-4281-A4ED-056F1E9B014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3" name="Text Box 2">
          <a:extLst>
            <a:ext uri="{FF2B5EF4-FFF2-40B4-BE49-F238E27FC236}">
              <a16:creationId xmlns:a16="http://schemas.microsoft.com/office/drawing/2014/main" id="{35F44C0B-988D-4A39-9A22-9BD71415398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4" name="Text Box 2">
          <a:extLst>
            <a:ext uri="{FF2B5EF4-FFF2-40B4-BE49-F238E27FC236}">
              <a16:creationId xmlns:a16="http://schemas.microsoft.com/office/drawing/2014/main" id="{2450DF5F-08DC-4948-A2D9-B06E879957F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5" name="Text Box 2">
          <a:extLst>
            <a:ext uri="{FF2B5EF4-FFF2-40B4-BE49-F238E27FC236}">
              <a16:creationId xmlns:a16="http://schemas.microsoft.com/office/drawing/2014/main" id="{367A775A-FFA1-4593-BD05-0ACD08ED955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6" name="Text Box 2">
          <a:extLst>
            <a:ext uri="{FF2B5EF4-FFF2-40B4-BE49-F238E27FC236}">
              <a16:creationId xmlns:a16="http://schemas.microsoft.com/office/drawing/2014/main" id="{15DE7383-79DE-4B6E-85E5-0E0D1CA4478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7" name="Text Box 2">
          <a:extLst>
            <a:ext uri="{FF2B5EF4-FFF2-40B4-BE49-F238E27FC236}">
              <a16:creationId xmlns:a16="http://schemas.microsoft.com/office/drawing/2014/main" id="{EBAB564E-422A-412C-B6EB-8C9C06B1968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8" name="Text Box 2">
          <a:extLst>
            <a:ext uri="{FF2B5EF4-FFF2-40B4-BE49-F238E27FC236}">
              <a16:creationId xmlns:a16="http://schemas.microsoft.com/office/drawing/2014/main" id="{9BC42787-23A2-4CB1-85BF-A0BEAADB7C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79" name="Text Box 2">
          <a:extLst>
            <a:ext uri="{FF2B5EF4-FFF2-40B4-BE49-F238E27FC236}">
              <a16:creationId xmlns:a16="http://schemas.microsoft.com/office/drawing/2014/main" id="{E407010E-7616-4B21-AF67-3674CAD7860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0" name="Text Box 2">
          <a:extLst>
            <a:ext uri="{FF2B5EF4-FFF2-40B4-BE49-F238E27FC236}">
              <a16:creationId xmlns:a16="http://schemas.microsoft.com/office/drawing/2014/main" id="{78787D33-BCA3-48B6-92DC-AF12E752AAA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1" name="Text Box 2">
          <a:extLst>
            <a:ext uri="{FF2B5EF4-FFF2-40B4-BE49-F238E27FC236}">
              <a16:creationId xmlns:a16="http://schemas.microsoft.com/office/drawing/2014/main" id="{D3BB6962-BF91-444B-BF1B-CCA336FF3FF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2" name="Text Box 2">
          <a:extLst>
            <a:ext uri="{FF2B5EF4-FFF2-40B4-BE49-F238E27FC236}">
              <a16:creationId xmlns:a16="http://schemas.microsoft.com/office/drawing/2014/main" id="{7988129B-1A86-4769-BE34-76F60E2DE52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3" name="Text Box 2">
          <a:extLst>
            <a:ext uri="{FF2B5EF4-FFF2-40B4-BE49-F238E27FC236}">
              <a16:creationId xmlns:a16="http://schemas.microsoft.com/office/drawing/2014/main" id="{BA8D4A7F-C51E-49DF-84F2-7230C47CE8D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4" name="Text Box 2">
          <a:extLst>
            <a:ext uri="{FF2B5EF4-FFF2-40B4-BE49-F238E27FC236}">
              <a16:creationId xmlns:a16="http://schemas.microsoft.com/office/drawing/2014/main" id="{22D5BF69-8820-4BA0-8B9A-3184BD07986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85" name="Text Box 2">
          <a:extLst>
            <a:ext uri="{FF2B5EF4-FFF2-40B4-BE49-F238E27FC236}">
              <a16:creationId xmlns:a16="http://schemas.microsoft.com/office/drawing/2014/main" id="{30428DBC-14E2-4C5F-B9E7-8C410304E86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id="{E703269A-2522-4700-A28C-293A902B1B6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87" name="Text Box 2">
          <a:extLst>
            <a:ext uri="{FF2B5EF4-FFF2-40B4-BE49-F238E27FC236}">
              <a16:creationId xmlns:a16="http://schemas.microsoft.com/office/drawing/2014/main" id="{77E0A029-63C9-4997-9898-BEEF9632B7C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9CE72EBA-6A94-48A1-BCB5-44CBEBF25E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1489" name="Text Box 2">
          <a:extLst>
            <a:ext uri="{FF2B5EF4-FFF2-40B4-BE49-F238E27FC236}">
              <a16:creationId xmlns:a16="http://schemas.microsoft.com/office/drawing/2014/main" id="{EB82A567-4396-4751-B6D4-FA689CE62B8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0" name="Text Box 2">
          <a:extLst>
            <a:ext uri="{FF2B5EF4-FFF2-40B4-BE49-F238E27FC236}">
              <a16:creationId xmlns:a16="http://schemas.microsoft.com/office/drawing/2014/main" id="{8D6434B2-F382-4ED4-B955-441A54EC7BB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1" name="Text Box 2">
          <a:extLst>
            <a:ext uri="{FF2B5EF4-FFF2-40B4-BE49-F238E27FC236}">
              <a16:creationId xmlns:a16="http://schemas.microsoft.com/office/drawing/2014/main" id="{EE78B1A8-F745-4166-9631-330E73369BE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2" name="Text Box 2">
          <a:extLst>
            <a:ext uri="{FF2B5EF4-FFF2-40B4-BE49-F238E27FC236}">
              <a16:creationId xmlns:a16="http://schemas.microsoft.com/office/drawing/2014/main" id="{8D4A8730-FB02-40C1-947C-43DEDCE46CC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3" name="Text Box 2">
          <a:extLst>
            <a:ext uri="{FF2B5EF4-FFF2-40B4-BE49-F238E27FC236}">
              <a16:creationId xmlns:a16="http://schemas.microsoft.com/office/drawing/2014/main" id="{9D3BF489-0D4D-42BE-BC31-7F345D71B6F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4" name="Text Box 2">
          <a:extLst>
            <a:ext uri="{FF2B5EF4-FFF2-40B4-BE49-F238E27FC236}">
              <a16:creationId xmlns:a16="http://schemas.microsoft.com/office/drawing/2014/main" id="{55A2AAE2-2B11-470D-A7B7-808276C0DE5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5" name="Text Box 2">
          <a:extLst>
            <a:ext uri="{FF2B5EF4-FFF2-40B4-BE49-F238E27FC236}">
              <a16:creationId xmlns:a16="http://schemas.microsoft.com/office/drawing/2014/main" id="{BCE770AF-F9A7-4CEC-9748-EBEAC45DA3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11F910D8-DA11-4C09-8C08-1ECC88D4885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7" name="Text Box 2">
          <a:extLst>
            <a:ext uri="{FF2B5EF4-FFF2-40B4-BE49-F238E27FC236}">
              <a16:creationId xmlns:a16="http://schemas.microsoft.com/office/drawing/2014/main" id="{3B3B41CC-D750-41D8-82AA-388B4B58884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11498" name="Text Box 2">
          <a:extLst>
            <a:ext uri="{FF2B5EF4-FFF2-40B4-BE49-F238E27FC236}">
              <a16:creationId xmlns:a16="http://schemas.microsoft.com/office/drawing/2014/main" id="{7CF98E06-959C-4E9F-B802-360F4D58738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499" name="Text Box 2">
          <a:extLst>
            <a:ext uri="{FF2B5EF4-FFF2-40B4-BE49-F238E27FC236}">
              <a16:creationId xmlns:a16="http://schemas.microsoft.com/office/drawing/2014/main" id="{2719AC53-1973-4B89-BB83-3B61BE05A9B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0" name="Text Box 2">
          <a:extLst>
            <a:ext uri="{FF2B5EF4-FFF2-40B4-BE49-F238E27FC236}">
              <a16:creationId xmlns:a16="http://schemas.microsoft.com/office/drawing/2014/main" id="{7F563C8E-768F-472E-BC69-D807A6D000A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1" name="Text Box 2">
          <a:extLst>
            <a:ext uri="{FF2B5EF4-FFF2-40B4-BE49-F238E27FC236}">
              <a16:creationId xmlns:a16="http://schemas.microsoft.com/office/drawing/2014/main" id="{2BD9B0B2-5686-4E4B-B800-CFDF4371602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9514"/>
    <xdr:sp macro="" textlink="">
      <xdr:nvSpPr>
        <xdr:cNvPr id="11502" name="Text Box 2">
          <a:extLst>
            <a:ext uri="{FF2B5EF4-FFF2-40B4-BE49-F238E27FC236}">
              <a16:creationId xmlns:a16="http://schemas.microsoft.com/office/drawing/2014/main" id="{407DA138-7921-43C5-85FA-9840948265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03" name="Text Box 2">
          <a:extLst>
            <a:ext uri="{FF2B5EF4-FFF2-40B4-BE49-F238E27FC236}">
              <a16:creationId xmlns:a16="http://schemas.microsoft.com/office/drawing/2014/main" id="{47915E01-64C4-4E14-B196-A2F645A6387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04" name="Text Box 2">
          <a:extLst>
            <a:ext uri="{FF2B5EF4-FFF2-40B4-BE49-F238E27FC236}">
              <a16:creationId xmlns:a16="http://schemas.microsoft.com/office/drawing/2014/main" id="{3F8C427F-4ECC-4740-800B-FC5A8C28B9E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05" name="Text Box 2">
          <a:extLst>
            <a:ext uri="{FF2B5EF4-FFF2-40B4-BE49-F238E27FC236}">
              <a16:creationId xmlns:a16="http://schemas.microsoft.com/office/drawing/2014/main" id="{D862D9A8-5630-4C55-8952-37C7C9D0880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6" name="Text Box 2">
          <a:extLst>
            <a:ext uri="{FF2B5EF4-FFF2-40B4-BE49-F238E27FC236}">
              <a16:creationId xmlns:a16="http://schemas.microsoft.com/office/drawing/2014/main" id="{FA349CEE-BAA6-41AC-945B-2A1A760ADD2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7" name="Text Box 2">
          <a:extLst>
            <a:ext uri="{FF2B5EF4-FFF2-40B4-BE49-F238E27FC236}">
              <a16:creationId xmlns:a16="http://schemas.microsoft.com/office/drawing/2014/main" id="{C180FB98-6A6D-4537-BB99-56164E6E8D8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30013"/>
    <xdr:sp macro="" textlink="">
      <xdr:nvSpPr>
        <xdr:cNvPr id="11508" name="Text Box 2">
          <a:extLst>
            <a:ext uri="{FF2B5EF4-FFF2-40B4-BE49-F238E27FC236}">
              <a16:creationId xmlns:a16="http://schemas.microsoft.com/office/drawing/2014/main" id="{0E61BC58-5203-4AD7-B697-F88B2F1DA04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599514"/>
    <xdr:sp macro="" textlink="">
      <xdr:nvSpPr>
        <xdr:cNvPr id="11509" name="Text Box 2">
          <a:extLst>
            <a:ext uri="{FF2B5EF4-FFF2-40B4-BE49-F238E27FC236}">
              <a16:creationId xmlns:a16="http://schemas.microsoft.com/office/drawing/2014/main" id="{3B9E31AF-A677-4662-AD38-66905595A12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59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10" name="Text Box 2">
          <a:extLst>
            <a:ext uri="{FF2B5EF4-FFF2-40B4-BE49-F238E27FC236}">
              <a16:creationId xmlns:a16="http://schemas.microsoft.com/office/drawing/2014/main" id="{1455864E-26D0-4EA5-AA01-04515CA784B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11" name="Text Box 2">
          <a:extLst>
            <a:ext uri="{FF2B5EF4-FFF2-40B4-BE49-F238E27FC236}">
              <a16:creationId xmlns:a16="http://schemas.microsoft.com/office/drawing/2014/main" id="{29C6B1AE-F842-482E-8ECF-57671E059D2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630331"/>
    <xdr:sp macro="" textlink="">
      <xdr:nvSpPr>
        <xdr:cNvPr id="11512" name="Text Box 2">
          <a:extLst>
            <a:ext uri="{FF2B5EF4-FFF2-40B4-BE49-F238E27FC236}">
              <a16:creationId xmlns:a16="http://schemas.microsoft.com/office/drawing/2014/main" id="{2775A14C-32E0-4027-9124-158D033CAC2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3" name="Text Box 2">
          <a:extLst>
            <a:ext uri="{FF2B5EF4-FFF2-40B4-BE49-F238E27FC236}">
              <a16:creationId xmlns:a16="http://schemas.microsoft.com/office/drawing/2014/main" id="{0AF217E9-231E-49BC-8538-F78A547AE443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4" name="Text Box 2">
          <a:extLst>
            <a:ext uri="{FF2B5EF4-FFF2-40B4-BE49-F238E27FC236}">
              <a16:creationId xmlns:a16="http://schemas.microsoft.com/office/drawing/2014/main" id="{81BF26AD-F580-4C78-80A2-9C3564C44934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5" name="Text Box 2">
          <a:extLst>
            <a:ext uri="{FF2B5EF4-FFF2-40B4-BE49-F238E27FC236}">
              <a16:creationId xmlns:a16="http://schemas.microsoft.com/office/drawing/2014/main" id="{F0169434-7D26-4FCA-97F0-1DC9737A3AB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6" name="Text Box 2">
          <a:extLst>
            <a:ext uri="{FF2B5EF4-FFF2-40B4-BE49-F238E27FC236}">
              <a16:creationId xmlns:a16="http://schemas.microsoft.com/office/drawing/2014/main" id="{EAFA7546-1375-404A-BE3B-BE8245335BCE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7" name="Text Box 2">
          <a:extLst>
            <a:ext uri="{FF2B5EF4-FFF2-40B4-BE49-F238E27FC236}">
              <a16:creationId xmlns:a16="http://schemas.microsoft.com/office/drawing/2014/main" id="{C087610D-6066-476A-B5A8-523A651D1546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8" name="Text Box 2">
          <a:extLst>
            <a:ext uri="{FF2B5EF4-FFF2-40B4-BE49-F238E27FC236}">
              <a16:creationId xmlns:a16="http://schemas.microsoft.com/office/drawing/2014/main" id="{74CA8751-1397-4AD3-AA2F-A90733F65F8B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19" name="Text Box 2">
          <a:extLst>
            <a:ext uri="{FF2B5EF4-FFF2-40B4-BE49-F238E27FC236}">
              <a16:creationId xmlns:a16="http://schemas.microsoft.com/office/drawing/2014/main" id="{524C1189-E07D-45B4-B53C-D54802F3C5F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0" name="Text Box 2">
          <a:extLst>
            <a:ext uri="{FF2B5EF4-FFF2-40B4-BE49-F238E27FC236}">
              <a16:creationId xmlns:a16="http://schemas.microsoft.com/office/drawing/2014/main" id="{9072EA7A-C0AD-4289-AE90-64E0FB3F0330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1" name="Text Box 2">
          <a:extLst>
            <a:ext uri="{FF2B5EF4-FFF2-40B4-BE49-F238E27FC236}">
              <a16:creationId xmlns:a16="http://schemas.microsoft.com/office/drawing/2014/main" id="{ABE71E07-A165-4774-8E5A-C720C95C917A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2" name="Text Box 2">
          <a:extLst>
            <a:ext uri="{FF2B5EF4-FFF2-40B4-BE49-F238E27FC236}">
              <a16:creationId xmlns:a16="http://schemas.microsoft.com/office/drawing/2014/main" id="{1C359E16-DFAD-408A-9059-952D6EA18AC9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3" name="Text Box 2">
          <a:extLst>
            <a:ext uri="{FF2B5EF4-FFF2-40B4-BE49-F238E27FC236}">
              <a16:creationId xmlns:a16="http://schemas.microsoft.com/office/drawing/2014/main" id="{D559FFCA-5EA0-4DDB-A017-08BBA66B9D01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4" name="Text Box 2">
          <a:extLst>
            <a:ext uri="{FF2B5EF4-FFF2-40B4-BE49-F238E27FC236}">
              <a16:creationId xmlns:a16="http://schemas.microsoft.com/office/drawing/2014/main" id="{8133D1FC-D671-4594-B77B-AF5CAE9E99D0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5" name="Text Box 2">
          <a:extLst>
            <a:ext uri="{FF2B5EF4-FFF2-40B4-BE49-F238E27FC236}">
              <a16:creationId xmlns:a16="http://schemas.microsoft.com/office/drawing/2014/main" id="{F4269447-A209-42AF-BA2E-264C833A696C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6" name="Text Box 2">
          <a:extLst>
            <a:ext uri="{FF2B5EF4-FFF2-40B4-BE49-F238E27FC236}">
              <a16:creationId xmlns:a16="http://schemas.microsoft.com/office/drawing/2014/main" id="{3425E392-6A16-47BA-91E5-84ED3F07770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7" name="Text Box 2">
          <a:extLst>
            <a:ext uri="{FF2B5EF4-FFF2-40B4-BE49-F238E27FC236}">
              <a16:creationId xmlns:a16="http://schemas.microsoft.com/office/drawing/2014/main" id="{9F92546B-6825-4CD8-B7D1-98656D0160BD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8" name="Text Box 2">
          <a:extLst>
            <a:ext uri="{FF2B5EF4-FFF2-40B4-BE49-F238E27FC236}">
              <a16:creationId xmlns:a16="http://schemas.microsoft.com/office/drawing/2014/main" id="{6ACACA7F-EEC2-407D-8892-5877E8B53346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27</xdr:row>
      <xdr:rowOff>0</xdr:rowOff>
    </xdr:from>
    <xdr:ext cx="95250" cy="209550"/>
    <xdr:sp macro="" textlink="">
      <xdr:nvSpPr>
        <xdr:cNvPr id="11529" name="Text Box 2">
          <a:extLst>
            <a:ext uri="{FF2B5EF4-FFF2-40B4-BE49-F238E27FC236}">
              <a16:creationId xmlns:a16="http://schemas.microsoft.com/office/drawing/2014/main" id="{1DCF0068-9396-46B6-B895-615A10B46274}"/>
            </a:ext>
          </a:extLst>
        </xdr:cNvPr>
        <xdr:cNvSpPr txBox="1">
          <a:spLocks noChangeArrowheads="1"/>
        </xdr:cNvSpPr>
      </xdr:nvSpPr>
      <xdr:spPr bwMode="auto">
        <a:xfrm>
          <a:off x="5833222" y="3193676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0" name="Text Box 2">
          <a:extLst>
            <a:ext uri="{FF2B5EF4-FFF2-40B4-BE49-F238E27FC236}">
              <a16:creationId xmlns:a16="http://schemas.microsoft.com/office/drawing/2014/main" id="{0A9B8D9E-A965-4E66-AD5F-4D3510070B6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1" name="Text Box 2">
          <a:extLst>
            <a:ext uri="{FF2B5EF4-FFF2-40B4-BE49-F238E27FC236}">
              <a16:creationId xmlns:a16="http://schemas.microsoft.com/office/drawing/2014/main" id="{AFBBB4F5-6FCE-4E0E-B252-0E11E3F282B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2" name="Text Box 2">
          <a:extLst>
            <a:ext uri="{FF2B5EF4-FFF2-40B4-BE49-F238E27FC236}">
              <a16:creationId xmlns:a16="http://schemas.microsoft.com/office/drawing/2014/main" id="{10DE64EB-7120-4622-8C3F-D889971F042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3" name="Text Box 2">
          <a:extLst>
            <a:ext uri="{FF2B5EF4-FFF2-40B4-BE49-F238E27FC236}">
              <a16:creationId xmlns:a16="http://schemas.microsoft.com/office/drawing/2014/main" id="{853A5CD4-6BFA-4EF2-B52E-DF92D1ECE5E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4" name="Text Box 2">
          <a:extLst>
            <a:ext uri="{FF2B5EF4-FFF2-40B4-BE49-F238E27FC236}">
              <a16:creationId xmlns:a16="http://schemas.microsoft.com/office/drawing/2014/main" id="{896194F5-721A-484D-8543-F0E77990308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5" name="Text Box 2">
          <a:extLst>
            <a:ext uri="{FF2B5EF4-FFF2-40B4-BE49-F238E27FC236}">
              <a16:creationId xmlns:a16="http://schemas.microsoft.com/office/drawing/2014/main" id="{CE84AC8C-6DC2-47D6-BD79-223DE92BD7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6" name="Text Box 2">
          <a:extLst>
            <a:ext uri="{FF2B5EF4-FFF2-40B4-BE49-F238E27FC236}">
              <a16:creationId xmlns:a16="http://schemas.microsoft.com/office/drawing/2014/main" id="{0E632EC6-96B9-47F6-80CD-9CF0D26554D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7" name="Text Box 2">
          <a:extLst>
            <a:ext uri="{FF2B5EF4-FFF2-40B4-BE49-F238E27FC236}">
              <a16:creationId xmlns:a16="http://schemas.microsoft.com/office/drawing/2014/main" id="{87AA585A-CC1F-4B91-9E30-FB8FB8BAFE3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38" name="Text Box 2">
          <a:extLst>
            <a:ext uri="{FF2B5EF4-FFF2-40B4-BE49-F238E27FC236}">
              <a16:creationId xmlns:a16="http://schemas.microsoft.com/office/drawing/2014/main" id="{8064C48E-FD85-4136-A8BC-1DA09656BEE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39" name="Text Box 2">
          <a:extLst>
            <a:ext uri="{FF2B5EF4-FFF2-40B4-BE49-F238E27FC236}">
              <a16:creationId xmlns:a16="http://schemas.microsoft.com/office/drawing/2014/main" id="{88000A51-062C-40E4-A985-B2F26F82E38E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0" name="Text Box 2">
          <a:extLst>
            <a:ext uri="{FF2B5EF4-FFF2-40B4-BE49-F238E27FC236}">
              <a16:creationId xmlns:a16="http://schemas.microsoft.com/office/drawing/2014/main" id="{3B9FB669-A6F2-4D1F-A403-8E5DC957EAF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1" name="Text Box 2">
          <a:extLst>
            <a:ext uri="{FF2B5EF4-FFF2-40B4-BE49-F238E27FC236}">
              <a16:creationId xmlns:a16="http://schemas.microsoft.com/office/drawing/2014/main" id="{9A1F2E8F-604D-433A-AC1C-D29B4562032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2" name="Text Box 2">
          <a:extLst>
            <a:ext uri="{FF2B5EF4-FFF2-40B4-BE49-F238E27FC236}">
              <a16:creationId xmlns:a16="http://schemas.microsoft.com/office/drawing/2014/main" id="{E79904C5-700F-4257-990F-9F262402F77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43" name="Text Box 2">
          <a:extLst>
            <a:ext uri="{FF2B5EF4-FFF2-40B4-BE49-F238E27FC236}">
              <a16:creationId xmlns:a16="http://schemas.microsoft.com/office/drawing/2014/main" id="{CC2A069A-D9BE-4327-8249-E8FC5FCB0D6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4" name="Text Box 2">
          <a:extLst>
            <a:ext uri="{FF2B5EF4-FFF2-40B4-BE49-F238E27FC236}">
              <a16:creationId xmlns:a16="http://schemas.microsoft.com/office/drawing/2014/main" id="{F64E73FF-065B-4B53-9A70-B3CD2C18460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5" name="Text Box 2">
          <a:extLst>
            <a:ext uri="{FF2B5EF4-FFF2-40B4-BE49-F238E27FC236}">
              <a16:creationId xmlns:a16="http://schemas.microsoft.com/office/drawing/2014/main" id="{59411554-1547-47B5-8391-0C6DE4D9E20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6" name="Text Box 2">
          <a:extLst>
            <a:ext uri="{FF2B5EF4-FFF2-40B4-BE49-F238E27FC236}">
              <a16:creationId xmlns:a16="http://schemas.microsoft.com/office/drawing/2014/main" id="{451A4E18-7979-4984-B29B-B2930769728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47" name="Text Box 2">
          <a:extLst>
            <a:ext uri="{FF2B5EF4-FFF2-40B4-BE49-F238E27FC236}">
              <a16:creationId xmlns:a16="http://schemas.microsoft.com/office/drawing/2014/main" id="{7A6FFE7D-6656-4ECC-8883-EB25EAE93E7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8" name="Text Box 2">
          <a:extLst>
            <a:ext uri="{FF2B5EF4-FFF2-40B4-BE49-F238E27FC236}">
              <a16:creationId xmlns:a16="http://schemas.microsoft.com/office/drawing/2014/main" id="{82855D2B-5FCC-4EB6-90A4-6B3DE9C33F9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49" name="Text Box 2">
          <a:extLst>
            <a:ext uri="{FF2B5EF4-FFF2-40B4-BE49-F238E27FC236}">
              <a16:creationId xmlns:a16="http://schemas.microsoft.com/office/drawing/2014/main" id="{1CC92A56-C74A-4D5A-B9B7-75A3888633E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50" name="Text Box 2">
          <a:extLst>
            <a:ext uri="{FF2B5EF4-FFF2-40B4-BE49-F238E27FC236}">
              <a16:creationId xmlns:a16="http://schemas.microsoft.com/office/drawing/2014/main" id="{771F82CC-1911-4B4B-AB91-084F02D9DCE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51" name="Text Box 2">
          <a:extLst>
            <a:ext uri="{FF2B5EF4-FFF2-40B4-BE49-F238E27FC236}">
              <a16:creationId xmlns:a16="http://schemas.microsoft.com/office/drawing/2014/main" id="{8906B10A-964F-409D-8135-CD1FD98131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52" name="Text Box 2">
          <a:extLst>
            <a:ext uri="{FF2B5EF4-FFF2-40B4-BE49-F238E27FC236}">
              <a16:creationId xmlns:a16="http://schemas.microsoft.com/office/drawing/2014/main" id="{4A0D8534-478F-4C53-90DC-CFBAEA20610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53" name="Text Box 2">
          <a:extLst>
            <a:ext uri="{FF2B5EF4-FFF2-40B4-BE49-F238E27FC236}">
              <a16:creationId xmlns:a16="http://schemas.microsoft.com/office/drawing/2014/main" id="{EA2125BC-E112-431A-8B6C-4186D78D84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54" name="Text Box 2">
          <a:extLst>
            <a:ext uri="{FF2B5EF4-FFF2-40B4-BE49-F238E27FC236}">
              <a16:creationId xmlns:a16="http://schemas.microsoft.com/office/drawing/2014/main" id="{8CE0FDCE-66F1-464D-A2BE-9D06B30893D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55" name="Text Box 2">
          <a:extLst>
            <a:ext uri="{FF2B5EF4-FFF2-40B4-BE49-F238E27FC236}">
              <a16:creationId xmlns:a16="http://schemas.microsoft.com/office/drawing/2014/main" id="{4673AA2B-E20D-4AE9-BB89-D50AD2A640E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56" name="Text Box 2">
          <a:extLst>
            <a:ext uri="{FF2B5EF4-FFF2-40B4-BE49-F238E27FC236}">
              <a16:creationId xmlns:a16="http://schemas.microsoft.com/office/drawing/2014/main" id="{B8397B77-210D-4A89-BB47-B266255CA5E6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57" name="Text Box 2">
          <a:extLst>
            <a:ext uri="{FF2B5EF4-FFF2-40B4-BE49-F238E27FC236}">
              <a16:creationId xmlns:a16="http://schemas.microsoft.com/office/drawing/2014/main" id="{28297381-1515-464C-9472-BB1F2A71DF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58" name="Text Box 2">
          <a:extLst>
            <a:ext uri="{FF2B5EF4-FFF2-40B4-BE49-F238E27FC236}">
              <a16:creationId xmlns:a16="http://schemas.microsoft.com/office/drawing/2014/main" id="{4E23B6E9-3176-4CA2-84C4-E73A7CA2291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59" name="Text Box 2">
          <a:extLst>
            <a:ext uri="{FF2B5EF4-FFF2-40B4-BE49-F238E27FC236}">
              <a16:creationId xmlns:a16="http://schemas.microsoft.com/office/drawing/2014/main" id="{62EDC58C-32EF-4FFC-8891-A5479713AD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0" name="Text Box 2">
          <a:extLst>
            <a:ext uri="{FF2B5EF4-FFF2-40B4-BE49-F238E27FC236}">
              <a16:creationId xmlns:a16="http://schemas.microsoft.com/office/drawing/2014/main" id="{B3BAF777-FE47-43C8-80F1-7E3258677E3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1" name="Text Box 2">
          <a:extLst>
            <a:ext uri="{FF2B5EF4-FFF2-40B4-BE49-F238E27FC236}">
              <a16:creationId xmlns:a16="http://schemas.microsoft.com/office/drawing/2014/main" id="{A72257E3-5881-4410-AE0F-19113475FC6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2" name="Text Box 2">
          <a:extLst>
            <a:ext uri="{FF2B5EF4-FFF2-40B4-BE49-F238E27FC236}">
              <a16:creationId xmlns:a16="http://schemas.microsoft.com/office/drawing/2014/main" id="{7B2AB39D-21A2-4E6D-AAB4-2CAAE1B3389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63" name="Text Box 2">
          <a:extLst>
            <a:ext uri="{FF2B5EF4-FFF2-40B4-BE49-F238E27FC236}">
              <a16:creationId xmlns:a16="http://schemas.microsoft.com/office/drawing/2014/main" id="{EDEC38C2-0921-4DFA-8306-CD314E00CB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4" name="Text Box 2">
          <a:extLst>
            <a:ext uri="{FF2B5EF4-FFF2-40B4-BE49-F238E27FC236}">
              <a16:creationId xmlns:a16="http://schemas.microsoft.com/office/drawing/2014/main" id="{529141C3-18A4-4C03-BB38-F18EBCD3CBD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5" name="Text Box 2">
          <a:extLst>
            <a:ext uri="{FF2B5EF4-FFF2-40B4-BE49-F238E27FC236}">
              <a16:creationId xmlns:a16="http://schemas.microsoft.com/office/drawing/2014/main" id="{DA3F9406-6226-4786-9A8D-A50D02B5085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6" name="Text Box 2">
          <a:extLst>
            <a:ext uri="{FF2B5EF4-FFF2-40B4-BE49-F238E27FC236}">
              <a16:creationId xmlns:a16="http://schemas.microsoft.com/office/drawing/2014/main" id="{4E38C372-F127-4B4F-AF5E-E02ABBFBE6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67" name="Text Box 2">
          <a:extLst>
            <a:ext uri="{FF2B5EF4-FFF2-40B4-BE49-F238E27FC236}">
              <a16:creationId xmlns:a16="http://schemas.microsoft.com/office/drawing/2014/main" id="{DF4D0FD1-0119-48A2-867B-266EA5DE1B7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8" name="Text Box 2">
          <a:extLst>
            <a:ext uri="{FF2B5EF4-FFF2-40B4-BE49-F238E27FC236}">
              <a16:creationId xmlns:a16="http://schemas.microsoft.com/office/drawing/2014/main" id="{A0A89992-BEC5-4301-A4A8-057A5B355B1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69" name="Text Box 2">
          <a:extLst>
            <a:ext uri="{FF2B5EF4-FFF2-40B4-BE49-F238E27FC236}">
              <a16:creationId xmlns:a16="http://schemas.microsoft.com/office/drawing/2014/main" id="{A7EA90C7-8CC1-43B8-93CF-939FD3A685F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70" name="Text Box 2">
          <a:extLst>
            <a:ext uri="{FF2B5EF4-FFF2-40B4-BE49-F238E27FC236}">
              <a16:creationId xmlns:a16="http://schemas.microsoft.com/office/drawing/2014/main" id="{05C9E969-459D-4A49-84F7-D651BFAD1BA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71" name="Text Box 2">
          <a:extLst>
            <a:ext uri="{FF2B5EF4-FFF2-40B4-BE49-F238E27FC236}">
              <a16:creationId xmlns:a16="http://schemas.microsoft.com/office/drawing/2014/main" id="{9E49D325-E378-4A90-8AE0-5F3C5960699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72" name="Text Box 2">
          <a:extLst>
            <a:ext uri="{FF2B5EF4-FFF2-40B4-BE49-F238E27FC236}">
              <a16:creationId xmlns:a16="http://schemas.microsoft.com/office/drawing/2014/main" id="{7BACD998-C250-4916-AF05-4491FBD168D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73" name="Text Box 2">
          <a:extLst>
            <a:ext uri="{FF2B5EF4-FFF2-40B4-BE49-F238E27FC236}">
              <a16:creationId xmlns:a16="http://schemas.microsoft.com/office/drawing/2014/main" id="{D33BF861-6D49-4948-9339-525501D3CA3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74" name="Text Box 2">
          <a:extLst>
            <a:ext uri="{FF2B5EF4-FFF2-40B4-BE49-F238E27FC236}">
              <a16:creationId xmlns:a16="http://schemas.microsoft.com/office/drawing/2014/main" id="{7CC9841E-7CC7-4EAA-80E0-3A9E699A8CE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75" name="Text Box 2">
          <a:extLst>
            <a:ext uri="{FF2B5EF4-FFF2-40B4-BE49-F238E27FC236}">
              <a16:creationId xmlns:a16="http://schemas.microsoft.com/office/drawing/2014/main" id="{A64FD217-DA56-4085-B322-7F34AB0E2B0A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76" name="Text Box 2">
          <a:extLst>
            <a:ext uri="{FF2B5EF4-FFF2-40B4-BE49-F238E27FC236}">
              <a16:creationId xmlns:a16="http://schemas.microsoft.com/office/drawing/2014/main" id="{79EB7B09-8A7B-443C-8460-5144DC6FD15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77" name="Text Box 2">
          <a:extLst>
            <a:ext uri="{FF2B5EF4-FFF2-40B4-BE49-F238E27FC236}">
              <a16:creationId xmlns:a16="http://schemas.microsoft.com/office/drawing/2014/main" id="{C448560C-1F48-4A7C-9BE3-B6C7B95BA18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78" name="Text Box 2">
          <a:extLst>
            <a:ext uri="{FF2B5EF4-FFF2-40B4-BE49-F238E27FC236}">
              <a16:creationId xmlns:a16="http://schemas.microsoft.com/office/drawing/2014/main" id="{0EADF537-81C4-477F-B464-04C22457A7B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79" name="Text Box 2">
          <a:extLst>
            <a:ext uri="{FF2B5EF4-FFF2-40B4-BE49-F238E27FC236}">
              <a16:creationId xmlns:a16="http://schemas.microsoft.com/office/drawing/2014/main" id="{6CA3310B-BB54-46C1-8D06-2C1880A9434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0" name="Text Box 2">
          <a:extLst>
            <a:ext uri="{FF2B5EF4-FFF2-40B4-BE49-F238E27FC236}">
              <a16:creationId xmlns:a16="http://schemas.microsoft.com/office/drawing/2014/main" id="{CA7391E9-9B82-4F51-8585-7DCBBE26894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1" name="Text Box 2">
          <a:extLst>
            <a:ext uri="{FF2B5EF4-FFF2-40B4-BE49-F238E27FC236}">
              <a16:creationId xmlns:a16="http://schemas.microsoft.com/office/drawing/2014/main" id="{0D37B4C9-0E32-4698-9D4B-E14EC429F57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2" name="Text Box 2">
          <a:extLst>
            <a:ext uri="{FF2B5EF4-FFF2-40B4-BE49-F238E27FC236}">
              <a16:creationId xmlns:a16="http://schemas.microsoft.com/office/drawing/2014/main" id="{4E9CFCB7-858C-4720-8DA3-69BADA40750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3" name="Text Box 2">
          <a:extLst>
            <a:ext uri="{FF2B5EF4-FFF2-40B4-BE49-F238E27FC236}">
              <a16:creationId xmlns:a16="http://schemas.microsoft.com/office/drawing/2014/main" id="{D5B7ACF8-C1F7-4D09-80A6-E34F842FAA4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4" name="Text Box 2">
          <a:extLst>
            <a:ext uri="{FF2B5EF4-FFF2-40B4-BE49-F238E27FC236}">
              <a16:creationId xmlns:a16="http://schemas.microsoft.com/office/drawing/2014/main" id="{8D9F197D-FC65-4F76-B65F-4EE9E6CE11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5" name="Text Box 2">
          <a:extLst>
            <a:ext uri="{FF2B5EF4-FFF2-40B4-BE49-F238E27FC236}">
              <a16:creationId xmlns:a16="http://schemas.microsoft.com/office/drawing/2014/main" id="{090DB8AD-AB0E-4EB6-95AE-E74EA75644A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6" name="Text Box 2">
          <a:extLst>
            <a:ext uri="{FF2B5EF4-FFF2-40B4-BE49-F238E27FC236}">
              <a16:creationId xmlns:a16="http://schemas.microsoft.com/office/drawing/2014/main" id="{E24B88CD-D293-4525-AA9D-71438F03B90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7" name="Text Box 2">
          <a:extLst>
            <a:ext uri="{FF2B5EF4-FFF2-40B4-BE49-F238E27FC236}">
              <a16:creationId xmlns:a16="http://schemas.microsoft.com/office/drawing/2014/main" id="{0EBAF03A-7696-4BC6-8AD2-C81695BF0D2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8" name="Text Box 2">
          <a:extLst>
            <a:ext uri="{FF2B5EF4-FFF2-40B4-BE49-F238E27FC236}">
              <a16:creationId xmlns:a16="http://schemas.microsoft.com/office/drawing/2014/main" id="{F41349EF-4246-4951-9B6E-AB39D01A196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89" name="Text Box 2">
          <a:extLst>
            <a:ext uri="{FF2B5EF4-FFF2-40B4-BE49-F238E27FC236}">
              <a16:creationId xmlns:a16="http://schemas.microsoft.com/office/drawing/2014/main" id="{716B1936-B71A-46FC-AE33-25D5365CEEC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590" name="Text Box 2">
          <a:extLst>
            <a:ext uri="{FF2B5EF4-FFF2-40B4-BE49-F238E27FC236}">
              <a16:creationId xmlns:a16="http://schemas.microsoft.com/office/drawing/2014/main" id="{0F2FCE7D-58A4-4CFB-80D8-1CD3B28BE9E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91" name="Text Box 2">
          <a:extLst>
            <a:ext uri="{FF2B5EF4-FFF2-40B4-BE49-F238E27FC236}">
              <a16:creationId xmlns:a16="http://schemas.microsoft.com/office/drawing/2014/main" id="{FE283A5D-1EC3-4DB9-A8B6-0DA6E29B809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92" name="Text Box 2">
          <a:extLst>
            <a:ext uri="{FF2B5EF4-FFF2-40B4-BE49-F238E27FC236}">
              <a16:creationId xmlns:a16="http://schemas.microsoft.com/office/drawing/2014/main" id="{BFEC5C84-A845-4642-89B6-C3EC52692FD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593" name="Text Box 2">
          <a:extLst>
            <a:ext uri="{FF2B5EF4-FFF2-40B4-BE49-F238E27FC236}">
              <a16:creationId xmlns:a16="http://schemas.microsoft.com/office/drawing/2014/main" id="{11A94083-EE8A-4D4B-83D2-4AC080B7E05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94" name="Text Box 2">
          <a:extLst>
            <a:ext uri="{FF2B5EF4-FFF2-40B4-BE49-F238E27FC236}">
              <a16:creationId xmlns:a16="http://schemas.microsoft.com/office/drawing/2014/main" id="{8CC9178A-F784-48E7-9738-2ECE049B899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95" name="Text Box 2">
          <a:extLst>
            <a:ext uri="{FF2B5EF4-FFF2-40B4-BE49-F238E27FC236}">
              <a16:creationId xmlns:a16="http://schemas.microsoft.com/office/drawing/2014/main" id="{314BCC3D-73A5-477B-A2F1-734E4549BFF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96" name="Text Box 2">
          <a:extLst>
            <a:ext uri="{FF2B5EF4-FFF2-40B4-BE49-F238E27FC236}">
              <a16:creationId xmlns:a16="http://schemas.microsoft.com/office/drawing/2014/main" id="{DB7162B9-DAEC-4802-A630-D0FF7E83903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97" name="Text Box 2">
          <a:extLst>
            <a:ext uri="{FF2B5EF4-FFF2-40B4-BE49-F238E27FC236}">
              <a16:creationId xmlns:a16="http://schemas.microsoft.com/office/drawing/2014/main" id="{FD2A0E95-D55F-437E-B138-6DBE1264344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98" name="Text Box 2">
          <a:extLst>
            <a:ext uri="{FF2B5EF4-FFF2-40B4-BE49-F238E27FC236}">
              <a16:creationId xmlns:a16="http://schemas.microsoft.com/office/drawing/2014/main" id="{DBB4EE89-0E26-4287-A9E2-EBA1EE27E3D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599" name="Text Box 2">
          <a:extLst>
            <a:ext uri="{FF2B5EF4-FFF2-40B4-BE49-F238E27FC236}">
              <a16:creationId xmlns:a16="http://schemas.microsoft.com/office/drawing/2014/main" id="{E834B2D4-3996-4E6A-945B-C846B962D7B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0" name="Text Box 2">
          <a:extLst>
            <a:ext uri="{FF2B5EF4-FFF2-40B4-BE49-F238E27FC236}">
              <a16:creationId xmlns:a16="http://schemas.microsoft.com/office/drawing/2014/main" id="{419D9839-CA76-4C39-8421-94055D49FAB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1" name="Text Box 2">
          <a:extLst>
            <a:ext uri="{FF2B5EF4-FFF2-40B4-BE49-F238E27FC236}">
              <a16:creationId xmlns:a16="http://schemas.microsoft.com/office/drawing/2014/main" id="{DAB1C419-5807-4861-8AFA-F36BC5EC615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2" name="Text Box 2">
          <a:extLst>
            <a:ext uri="{FF2B5EF4-FFF2-40B4-BE49-F238E27FC236}">
              <a16:creationId xmlns:a16="http://schemas.microsoft.com/office/drawing/2014/main" id="{310AB08C-1327-4DEA-A6FA-88A10DD02D0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3" name="Text Box 2">
          <a:extLst>
            <a:ext uri="{FF2B5EF4-FFF2-40B4-BE49-F238E27FC236}">
              <a16:creationId xmlns:a16="http://schemas.microsoft.com/office/drawing/2014/main" id="{CDB56798-8C08-4D84-87EE-6B41E396C1C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4" name="Text Box 2">
          <a:extLst>
            <a:ext uri="{FF2B5EF4-FFF2-40B4-BE49-F238E27FC236}">
              <a16:creationId xmlns:a16="http://schemas.microsoft.com/office/drawing/2014/main" id="{D7FE9526-6D48-4E02-84DF-BA6061D928C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5" name="Text Box 2">
          <a:extLst>
            <a:ext uri="{FF2B5EF4-FFF2-40B4-BE49-F238E27FC236}">
              <a16:creationId xmlns:a16="http://schemas.microsoft.com/office/drawing/2014/main" id="{253C648D-6966-4AC6-A9B4-22A5D64A46B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6" name="Text Box 2">
          <a:extLst>
            <a:ext uri="{FF2B5EF4-FFF2-40B4-BE49-F238E27FC236}">
              <a16:creationId xmlns:a16="http://schemas.microsoft.com/office/drawing/2014/main" id="{D0309E7E-D82E-4FA4-AD4D-1B1DC2E8BF7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7" name="Text Box 2">
          <a:extLst>
            <a:ext uri="{FF2B5EF4-FFF2-40B4-BE49-F238E27FC236}">
              <a16:creationId xmlns:a16="http://schemas.microsoft.com/office/drawing/2014/main" id="{14AB9FF2-AE0F-4662-B677-3AA6670283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8" name="Text Box 2">
          <a:extLst>
            <a:ext uri="{FF2B5EF4-FFF2-40B4-BE49-F238E27FC236}">
              <a16:creationId xmlns:a16="http://schemas.microsoft.com/office/drawing/2014/main" id="{5B07CC68-75D5-481C-9696-76AD8DE5A3A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09" name="Text Box 2">
          <a:extLst>
            <a:ext uri="{FF2B5EF4-FFF2-40B4-BE49-F238E27FC236}">
              <a16:creationId xmlns:a16="http://schemas.microsoft.com/office/drawing/2014/main" id="{9710772A-00F5-4664-AAD4-86B92F46203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10" name="Text Box 2">
          <a:extLst>
            <a:ext uri="{FF2B5EF4-FFF2-40B4-BE49-F238E27FC236}">
              <a16:creationId xmlns:a16="http://schemas.microsoft.com/office/drawing/2014/main" id="{04FEAF72-3307-4B70-880C-75A6C103D08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11" name="Text Box 2">
          <a:extLst>
            <a:ext uri="{FF2B5EF4-FFF2-40B4-BE49-F238E27FC236}">
              <a16:creationId xmlns:a16="http://schemas.microsoft.com/office/drawing/2014/main" id="{649AD5FD-28D5-4DAA-A7C1-983FBFDA763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12" name="Text Box 2">
          <a:extLst>
            <a:ext uri="{FF2B5EF4-FFF2-40B4-BE49-F238E27FC236}">
              <a16:creationId xmlns:a16="http://schemas.microsoft.com/office/drawing/2014/main" id="{238B9E3D-3777-4606-9A44-E0DAEFEA5CE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13" name="Text Box 2">
          <a:extLst>
            <a:ext uri="{FF2B5EF4-FFF2-40B4-BE49-F238E27FC236}">
              <a16:creationId xmlns:a16="http://schemas.microsoft.com/office/drawing/2014/main" id="{8E81B7F5-3657-4151-B8CC-0E679F3DD56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14" name="Text Box 2">
          <a:extLst>
            <a:ext uri="{FF2B5EF4-FFF2-40B4-BE49-F238E27FC236}">
              <a16:creationId xmlns:a16="http://schemas.microsoft.com/office/drawing/2014/main" id="{5CC77B22-5BFB-422A-A796-EF1C5AFE3F7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15" name="Text Box 2">
          <a:extLst>
            <a:ext uri="{FF2B5EF4-FFF2-40B4-BE49-F238E27FC236}">
              <a16:creationId xmlns:a16="http://schemas.microsoft.com/office/drawing/2014/main" id="{13271CE6-533D-44AD-8B00-12424E2D26AA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16" name="Text Box 2">
          <a:extLst>
            <a:ext uri="{FF2B5EF4-FFF2-40B4-BE49-F238E27FC236}">
              <a16:creationId xmlns:a16="http://schemas.microsoft.com/office/drawing/2014/main" id="{CE7A0F36-0B60-40AF-BB1B-C0AE2A641E6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17" name="Text Box 2">
          <a:extLst>
            <a:ext uri="{FF2B5EF4-FFF2-40B4-BE49-F238E27FC236}">
              <a16:creationId xmlns:a16="http://schemas.microsoft.com/office/drawing/2014/main" id="{9CA934C6-FD23-4713-A54B-DBF779FEE68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18" name="Text Box 2">
          <a:extLst>
            <a:ext uri="{FF2B5EF4-FFF2-40B4-BE49-F238E27FC236}">
              <a16:creationId xmlns:a16="http://schemas.microsoft.com/office/drawing/2014/main" id="{705F6517-CFB4-40A7-B0CA-FFBAABDC2C7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19" name="Text Box 2">
          <a:extLst>
            <a:ext uri="{FF2B5EF4-FFF2-40B4-BE49-F238E27FC236}">
              <a16:creationId xmlns:a16="http://schemas.microsoft.com/office/drawing/2014/main" id="{F9229A50-0CEC-45AB-87B0-2FB4670854A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20" name="Text Box 2">
          <a:extLst>
            <a:ext uri="{FF2B5EF4-FFF2-40B4-BE49-F238E27FC236}">
              <a16:creationId xmlns:a16="http://schemas.microsoft.com/office/drawing/2014/main" id="{F366D45D-9962-4116-999E-1F6C486FBEA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21" name="Text Box 2">
          <a:extLst>
            <a:ext uri="{FF2B5EF4-FFF2-40B4-BE49-F238E27FC236}">
              <a16:creationId xmlns:a16="http://schemas.microsoft.com/office/drawing/2014/main" id="{9C27D0B8-897E-48C3-9FC5-9FE6C6C4E827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22" name="Text Box 2">
          <a:extLst>
            <a:ext uri="{FF2B5EF4-FFF2-40B4-BE49-F238E27FC236}">
              <a16:creationId xmlns:a16="http://schemas.microsoft.com/office/drawing/2014/main" id="{8B293053-005E-45F6-96D3-18070065617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23" name="Text Box 2">
          <a:extLst>
            <a:ext uri="{FF2B5EF4-FFF2-40B4-BE49-F238E27FC236}">
              <a16:creationId xmlns:a16="http://schemas.microsoft.com/office/drawing/2014/main" id="{E2E7A896-F46E-45F8-BDAD-F459A58CD7B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24" name="Text Box 2">
          <a:extLst>
            <a:ext uri="{FF2B5EF4-FFF2-40B4-BE49-F238E27FC236}">
              <a16:creationId xmlns:a16="http://schemas.microsoft.com/office/drawing/2014/main" id="{A9AFB411-208F-415C-8C49-83231C94CD2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25" name="Text Box 2">
          <a:extLst>
            <a:ext uri="{FF2B5EF4-FFF2-40B4-BE49-F238E27FC236}">
              <a16:creationId xmlns:a16="http://schemas.microsoft.com/office/drawing/2014/main" id="{B41B6E34-D491-49E8-A834-E4BC14E280E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26" name="Text Box 2">
          <a:extLst>
            <a:ext uri="{FF2B5EF4-FFF2-40B4-BE49-F238E27FC236}">
              <a16:creationId xmlns:a16="http://schemas.microsoft.com/office/drawing/2014/main" id="{3D0050E5-25C1-405F-8DB1-0D93916DC8F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27" name="Text Box 2">
          <a:extLst>
            <a:ext uri="{FF2B5EF4-FFF2-40B4-BE49-F238E27FC236}">
              <a16:creationId xmlns:a16="http://schemas.microsoft.com/office/drawing/2014/main" id="{51D0F11E-EE99-4C42-ABCE-6FCC7EEE4F2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28" name="Text Box 2">
          <a:extLst>
            <a:ext uri="{FF2B5EF4-FFF2-40B4-BE49-F238E27FC236}">
              <a16:creationId xmlns:a16="http://schemas.microsoft.com/office/drawing/2014/main" id="{A28A2D16-ED55-4AD3-BC0B-EC42A19C1E8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29" name="Text Box 2">
          <a:extLst>
            <a:ext uri="{FF2B5EF4-FFF2-40B4-BE49-F238E27FC236}">
              <a16:creationId xmlns:a16="http://schemas.microsoft.com/office/drawing/2014/main" id="{01010BD1-193E-4CAB-B39A-B4BFB8F6852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0" name="Text Box 2">
          <a:extLst>
            <a:ext uri="{FF2B5EF4-FFF2-40B4-BE49-F238E27FC236}">
              <a16:creationId xmlns:a16="http://schemas.microsoft.com/office/drawing/2014/main" id="{F9345806-CEE5-4D92-B802-D5BB53CC5A1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1" name="Text Box 2">
          <a:extLst>
            <a:ext uri="{FF2B5EF4-FFF2-40B4-BE49-F238E27FC236}">
              <a16:creationId xmlns:a16="http://schemas.microsoft.com/office/drawing/2014/main" id="{0D6208B7-A00A-45AC-9EBA-DA15FC5C33E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32" name="Text Box 2">
          <a:extLst>
            <a:ext uri="{FF2B5EF4-FFF2-40B4-BE49-F238E27FC236}">
              <a16:creationId xmlns:a16="http://schemas.microsoft.com/office/drawing/2014/main" id="{C9A9BFA4-8758-4895-B081-E868D871C68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3" name="Text Box 2">
          <a:extLst>
            <a:ext uri="{FF2B5EF4-FFF2-40B4-BE49-F238E27FC236}">
              <a16:creationId xmlns:a16="http://schemas.microsoft.com/office/drawing/2014/main" id="{5A03F2CA-C20B-490F-9C7C-9637EA0BDF8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4" name="Text Box 2">
          <a:extLst>
            <a:ext uri="{FF2B5EF4-FFF2-40B4-BE49-F238E27FC236}">
              <a16:creationId xmlns:a16="http://schemas.microsoft.com/office/drawing/2014/main" id="{D9C1476C-B267-4618-9898-4E112E3FADC0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5" name="Text Box 2">
          <a:extLst>
            <a:ext uri="{FF2B5EF4-FFF2-40B4-BE49-F238E27FC236}">
              <a16:creationId xmlns:a16="http://schemas.microsoft.com/office/drawing/2014/main" id="{49BD6FB1-1075-40E2-BCE4-EE4BD20354F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36" name="Text Box 2">
          <a:extLst>
            <a:ext uri="{FF2B5EF4-FFF2-40B4-BE49-F238E27FC236}">
              <a16:creationId xmlns:a16="http://schemas.microsoft.com/office/drawing/2014/main" id="{3CFF3B73-7E4F-45CF-81D3-834BAE902E6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7" name="Text Box 2">
          <a:extLst>
            <a:ext uri="{FF2B5EF4-FFF2-40B4-BE49-F238E27FC236}">
              <a16:creationId xmlns:a16="http://schemas.microsoft.com/office/drawing/2014/main" id="{94E9F808-1565-4D7C-9CB5-B96DB77C99CB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8" name="Text Box 2">
          <a:extLst>
            <a:ext uri="{FF2B5EF4-FFF2-40B4-BE49-F238E27FC236}">
              <a16:creationId xmlns:a16="http://schemas.microsoft.com/office/drawing/2014/main" id="{3022AD6D-B169-4635-84A7-7EF977AF6764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39" name="Text Box 2">
          <a:extLst>
            <a:ext uri="{FF2B5EF4-FFF2-40B4-BE49-F238E27FC236}">
              <a16:creationId xmlns:a16="http://schemas.microsoft.com/office/drawing/2014/main" id="{B761960E-F387-44C2-B88C-B9A8CD1673C5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40" name="Text Box 2">
          <a:extLst>
            <a:ext uri="{FF2B5EF4-FFF2-40B4-BE49-F238E27FC236}">
              <a16:creationId xmlns:a16="http://schemas.microsoft.com/office/drawing/2014/main" id="{FFAEB248-3422-4F7F-A60B-CDB0D526EC41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41" name="Text Box 2">
          <a:extLst>
            <a:ext uri="{FF2B5EF4-FFF2-40B4-BE49-F238E27FC236}">
              <a16:creationId xmlns:a16="http://schemas.microsoft.com/office/drawing/2014/main" id="{4308E25E-EA08-4FFE-9968-ABC8B2D1DEBC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42" name="Text Box 2">
          <a:extLst>
            <a:ext uri="{FF2B5EF4-FFF2-40B4-BE49-F238E27FC236}">
              <a16:creationId xmlns:a16="http://schemas.microsoft.com/office/drawing/2014/main" id="{E98AF812-3BF7-47B5-B9C6-51FA68874B4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43" name="Text Box 2">
          <a:extLst>
            <a:ext uri="{FF2B5EF4-FFF2-40B4-BE49-F238E27FC236}">
              <a16:creationId xmlns:a16="http://schemas.microsoft.com/office/drawing/2014/main" id="{6F99CB16-33DE-4549-8FDE-8195E36990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44" name="Text Box 2">
          <a:extLst>
            <a:ext uri="{FF2B5EF4-FFF2-40B4-BE49-F238E27FC236}">
              <a16:creationId xmlns:a16="http://schemas.microsoft.com/office/drawing/2014/main" id="{6558DED8-D405-4249-84A7-A824AC623CE2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45" name="Text Box 2">
          <a:extLst>
            <a:ext uri="{FF2B5EF4-FFF2-40B4-BE49-F238E27FC236}">
              <a16:creationId xmlns:a16="http://schemas.microsoft.com/office/drawing/2014/main" id="{BA68DCB7-9091-4162-AB9D-388098AF932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46" name="Text Box 2">
          <a:extLst>
            <a:ext uri="{FF2B5EF4-FFF2-40B4-BE49-F238E27FC236}">
              <a16:creationId xmlns:a16="http://schemas.microsoft.com/office/drawing/2014/main" id="{E35AEB11-0EB6-4782-9975-5F2A3725AB8F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47" name="Text Box 2">
          <a:extLst>
            <a:ext uri="{FF2B5EF4-FFF2-40B4-BE49-F238E27FC236}">
              <a16:creationId xmlns:a16="http://schemas.microsoft.com/office/drawing/2014/main" id="{7C7473DB-204D-45AB-994C-2B57E898D8DD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48" name="Text Box 2">
          <a:extLst>
            <a:ext uri="{FF2B5EF4-FFF2-40B4-BE49-F238E27FC236}">
              <a16:creationId xmlns:a16="http://schemas.microsoft.com/office/drawing/2014/main" id="{8861E891-B28C-4B03-8909-E6D0C714DE8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49" name="Text Box 2">
          <a:extLst>
            <a:ext uri="{FF2B5EF4-FFF2-40B4-BE49-F238E27FC236}">
              <a16:creationId xmlns:a16="http://schemas.microsoft.com/office/drawing/2014/main" id="{B7690217-C7A2-4200-ABB4-55E21033D6E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0" name="Text Box 2">
          <a:extLst>
            <a:ext uri="{FF2B5EF4-FFF2-40B4-BE49-F238E27FC236}">
              <a16:creationId xmlns:a16="http://schemas.microsoft.com/office/drawing/2014/main" id="{BC559BC1-D2B8-4F35-A440-9B39743A021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1" name="Text Box 2">
          <a:extLst>
            <a:ext uri="{FF2B5EF4-FFF2-40B4-BE49-F238E27FC236}">
              <a16:creationId xmlns:a16="http://schemas.microsoft.com/office/drawing/2014/main" id="{213634CF-F916-465C-BD54-5071656998A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2" name="Text Box 2">
          <a:extLst>
            <a:ext uri="{FF2B5EF4-FFF2-40B4-BE49-F238E27FC236}">
              <a16:creationId xmlns:a16="http://schemas.microsoft.com/office/drawing/2014/main" id="{85812A44-565D-42FE-9F2E-E940449D417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3" name="Text Box 2">
          <a:extLst>
            <a:ext uri="{FF2B5EF4-FFF2-40B4-BE49-F238E27FC236}">
              <a16:creationId xmlns:a16="http://schemas.microsoft.com/office/drawing/2014/main" id="{CA4EDEA9-3F31-4F48-9656-21BD4A50B837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4" name="Text Box 2">
          <a:extLst>
            <a:ext uri="{FF2B5EF4-FFF2-40B4-BE49-F238E27FC236}">
              <a16:creationId xmlns:a16="http://schemas.microsoft.com/office/drawing/2014/main" id="{1F833D29-6B6D-421B-9B1F-EC3CC0E5869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5" name="Text Box 2">
          <a:extLst>
            <a:ext uri="{FF2B5EF4-FFF2-40B4-BE49-F238E27FC236}">
              <a16:creationId xmlns:a16="http://schemas.microsoft.com/office/drawing/2014/main" id="{162E8607-653B-47BF-A42F-28479C785818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6" name="Text Box 2">
          <a:extLst>
            <a:ext uri="{FF2B5EF4-FFF2-40B4-BE49-F238E27FC236}">
              <a16:creationId xmlns:a16="http://schemas.microsoft.com/office/drawing/2014/main" id="{BD3913DC-0DA9-436C-860E-423BEEC4124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7" name="Text Box 2">
          <a:extLst>
            <a:ext uri="{FF2B5EF4-FFF2-40B4-BE49-F238E27FC236}">
              <a16:creationId xmlns:a16="http://schemas.microsoft.com/office/drawing/2014/main" id="{2DFEA9A7-749C-437E-B6B1-0F4ACAFC1BB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8" name="Text Box 2">
          <a:extLst>
            <a:ext uri="{FF2B5EF4-FFF2-40B4-BE49-F238E27FC236}">
              <a16:creationId xmlns:a16="http://schemas.microsoft.com/office/drawing/2014/main" id="{2471C64D-288F-45FA-8575-02821648C9B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59" name="Text Box 2">
          <a:extLst>
            <a:ext uri="{FF2B5EF4-FFF2-40B4-BE49-F238E27FC236}">
              <a16:creationId xmlns:a16="http://schemas.microsoft.com/office/drawing/2014/main" id="{5B8978C9-E619-4906-B4C0-6555F2B2500D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60" name="Text Box 2">
          <a:extLst>
            <a:ext uri="{FF2B5EF4-FFF2-40B4-BE49-F238E27FC236}">
              <a16:creationId xmlns:a16="http://schemas.microsoft.com/office/drawing/2014/main" id="{48CFB02B-9591-4487-8BD4-42F0C4432DF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61" name="Text Box 2">
          <a:extLst>
            <a:ext uri="{FF2B5EF4-FFF2-40B4-BE49-F238E27FC236}">
              <a16:creationId xmlns:a16="http://schemas.microsoft.com/office/drawing/2014/main" id="{AD4B4BC6-681D-4A66-A549-E9179E6ED5A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62" name="Text Box 2">
          <a:extLst>
            <a:ext uri="{FF2B5EF4-FFF2-40B4-BE49-F238E27FC236}">
              <a16:creationId xmlns:a16="http://schemas.microsoft.com/office/drawing/2014/main" id="{412672A2-63C6-4D49-95E7-839B6999DE4E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590550"/>
    <xdr:sp macro="" textlink="">
      <xdr:nvSpPr>
        <xdr:cNvPr id="11663" name="Text Box 2">
          <a:extLst>
            <a:ext uri="{FF2B5EF4-FFF2-40B4-BE49-F238E27FC236}">
              <a16:creationId xmlns:a16="http://schemas.microsoft.com/office/drawing/2014/main" id="{81190A98-77C2-4B48-9111-D2F9890E50E9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64" name="Text Box 2">
          <a:extLst>
            <a:ext uri="{FF2B5EF4-FFF2-40B4-BE49-F238E27FC236}">
              <a16:creationId xmlns:a16="http://schemas.microsoft.com/office/drawing/2014/main" id="{AF3F87AA-6918-4571-9F42-0456C3096C8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65" name="Text Box 2">
          <a:extLst>
            <a:ext uri="{FF2B5EF4-FFF2-40B4-BE49-F238E27FC236}">
              <a16:creationId xmlns:a16="http://schemas.microsoft.com/office/drawing/2014/main" id="{5AECB3A6-701C-492E-B168-B129F2D81A48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630331"/>
    <xdr:sp macro="" textlink="">
      <xdr:nvSpPr>
        <xdr:cNvPr id="11666" name="Text Box 2">
          <a:extLst>
            <a:ext uri="{FF2B5EF4-FFF2-40B4-BE49-F238E27FC236}">
              <a16:creationId xmlns:a16="http://schemas.microsoft.com/office/drawing/2014/main" id="{85E465A8-D603-462F-BA30-637E4E330443}"/>
            </a:ext>
          </a:extLst>
        </xdr:cNvPr>
        <xdr:cNvSpPr txBox="1">
          <a:spLocks noChangeArrowheads="1"/>
        </xdr:cNvSpPr>
      </xdr:nvSpPr>
      <xdr:spPr bwMode="auto">
        <a:xfrm>
          <a:off x="9432551" y="2846294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67" name="Text Box 2">
          <a:extLst>
            <a:ext uri="{FF2B5EF4-FFF2-40B4-BE49-F238E27FC236}">
              <a16:creationId xmlns:a16="http://schemas.microsoft.com/office/drawing/2014/main" id="{75674C5E-1218-45A3-A816-ADD268EEC511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68" name="Text Box 2">
          <a:extLst>
            <a:ext uri="{FF2B5EF4-FFF2-40B4-BE49-F238E27FC236}">
              <a16:creationId xmlns:a16="http://schemas.microsoft.com/office/drawing/2014/main" id="{C40E1208-1AA9-4409-A1D9-2C0FC03E71BB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69" name="Text Box 2">
          <a:extLst>
            <a:ext uri="{FF2B5EF4-FFF2-40B4-BE49-F238E27FC236}">
              <a16:creationId xmlns:a16="http://schemas.microsoft.com/office/drawing/2014/main" id="{30DCD08A-6BD4-4769-9656-B908AFE5CA0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70" name="Text Box 2">
          <a:extLst>
            <a:ext uri="{FF2B5EF4-FFF2-40B4-BE49-F238E27FC236}">
              <a16:creationId xmlns:a16="http://schemas.microsoft.com/office/drawing/2014/main" id="{A3E0B194-4C2F-43E4-A151-AFA29DF47A5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id="{90F060A8-B559-48D3-8229-FD84357EC80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72" name="Text Box 2">
          <a:extLst>
            <a:ext uri="{FF2B5EF4-FFF2-40B4-BE49-F238E27FC236}">
              <a16:creationId xmlns:a16="http://schemas.microsoft.com/office/drawing/2014/main" id="{4695B522-7C22-4F8C-84E0-332657CB22EF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73" name="Text Box 2">
          <a:extLst>
            <a:ext uri="{FF2B5EF4-FFF2-40B4-BE49-F238E27FC236}">
              <a16:creationId xmlns:a16="http://schemas.microsoft.com/office/drawing/2014/main" id="{0332C558-8A2F-4B05-B137-975D002E1055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74" name="Text Box 2">
          <a:extLst>
            <a:ext uri="{FF2B5EF4-FFF2-40B4-BE49-F238E27FC236}">
              <a16:creationId xmlns:a16="http://schemas.microsoft.com/office/drawing/2014/main" id="{8109A828-1F0E-4313-9950-5BC481BC2FB3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1675" name="Text Box 2">
          <a:extLst>
            <a:ext uri="{FF2B5EF4-FFF2-40B4-BE49-F238E27FC236}">
              <a16:creationId xmlns:a16="http://schemas.microsoft.com/office/drawing/2014/main" id="{72A81B27-25B4-4A06-BD87-D1A2421EC2C9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76" name="Text Box 2">
          <a:extLst>
            <a:ext uri="{FF2B5EF4-FFF2-40B4-BE49-F238E27FC236}">
              <a16:creationId xmlns:a16="http://schemas.microsoft.com/office/drawing/2014/main" id="{8C586EC1-BDE5-4930-A467-9F1DD8FC3D4C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77" name="Text Box 2">
          <a:extLst>
            <a:ext uri="{FF2B5EF4-FFF2-40B4-BE49-F238E27FC236}">
              <a16:creationId xmlns:a16="http://schemas.microsoft.com/office/drawing/2014/main" id="{E139B28A-F5AF-48E1-9B13-FC7E95EA6A9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78" name="Text Box 2">
          <a:extLst>
            <a:ext uri="{FF2B5EF4-FFF2-40B4-BE49-F238E27FC236}">
              <a16:creationId xmlns:a16="http://schemas.microsoft.com/office/drawing/2014/main" id="{E65521CD-4911-4477-9A56-1B2591900686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79" name="Text Box 2">
          <a:extLst>
            <a:ext uri="{FF2B5EF4-FFF2-40B4-BE49-F238E27FC236}">
              <a16:creationId xmlns:a16="http://schemas.microsoft.com/office/drawing/2014/main" id="{3C66CDE2-A370-4F78-9009-50AD88815084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0" name="Text Box 2">
          <a:extLst>
            <a:ext uri="{FF2B5EF4-FFF2-40B4-BE49-F238E27FC236}">
              <a16:creationId xmlns:a16="http://schemas.microsoft.com/office/drawing/2014/main" id="{E23805FC-508A-4EE9-AB87-5AAA5FC44472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1" name="Text Box 2">
          <a:extLst>
            <a:ext uri="{FF2B5EF4-FFF2-40B4-BE49-F238E27FC236}">
              <a16:creationId xmlns:a16="http://schemas.microsoft.com/office/drawing/2014/main" id="{34069EFC-E75B-4474-AF92-124795D242D0}"/>
            </a:ext>
          </a:extLst>
        </xdr:cNvPr>
        <xdr:cNvSpPr txBox="1">
          <a:spLocks noChangeArrowheads="1"/>
        </xdr:cNvSpPr>
      </xdr:nvSpPr>
      <xdr:spPr bwMode="auto">
        <a:xfrm>
          <a:off x="9432551" y="2979644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2" name="Text Box 2">
          <a:extLst>
            <a:ext uri="{FF2B5EF4-FFF2-40B4-BE49-F238E27FC236}">
              <a16:creationId xmlns:a16="http://schemas.microsoft.com/office/drawing/2014/main" id="{A5AF7699-1E05-4D53-9F92-DD900A6CBE61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3" name="Text Box 2">
          <a:extLst>
            <a:ext uri="{FF2B5EF4-FFF2-40B4-BE49-F238E27FC236}">
              <a16:creationId xmlns:a16="http://schemas.microsoft.com/office/drawing/2014/main" id="{BFA2DF0A-1BDA-40BE-917F-471B06F982BC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4" name="Text Box 2">
          <a:extLst>
            <a:ext uri="{FF2B5EF4-FFF2-40B4-BE49-F238E27FC236}">
              <a16:creationId xmlns:a16="http://schemas.microsoft.com/office/drawing/2014/main" id="{9560DC20-03A7-41E9-AEB0-A61C62E4075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5" name="Text Box 2">
          <a:extLst>
            <a:ext uri="{FF2B5EF4-FFF2-40B4-BE49-F238E27FC236}">
              <a16:creationId xmlns:a16="http://schemas.microsoft.com/office/drawing/2014/main" id="{E7916F33-9CA2-475B-AA95-6A15F7311925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6" name="Text Box 2">
          <a:extLst>
            <a:ext uri="{FF2B5EF4-FFF2-40B4-BE49-F238E27FC236}">
              <a16:creationId xmlns:a16="http://schemas.microsoft.com/office/drawing/2014/main" id="{4358E083-2F15-4A35-B3A2-691D9C53EB86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30013"/>
    <xdr:sp macro="" textlink="">
      <xdr:nvSpPr>
        <xdr:cNvPr id="11687" name="Text Box 2">
          <a:extLst>
            <a:ext uri="{FF2B5EF4-FFF2-40B4-BE49-F238E27FC236}">
              <a16:creationId xmlns:a16="http://schemas.microsoft.com/office/drawing/2014/main" id="{657E5106-93EB-4F47-AFF9-0F6F21EA8D82}"/>
            </a:ext>
          </a:extLst>
        </xdr:cNvPr>
        <xdr:cNvSpPr txBox="1">
          <a:spLocks noChangeArrowheads="1"/>
        </xdr:cNvSpPr>
      </xdr:nvSpPr>
      <xdr:spPr bwMode="auto">
        <a:xfrm>
          <a:off x="9432551" y="2284879"/>
          <a:ext cx="95250" cy="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20</xdr:row>
      <xdr:rowOff>0</xdr:rowOff>
    </xdr:from>
    <xdr:to>
      <xdr:col>2</xdr:col>
      <xdr:colOff>885825</xdr:colOff>
      <xdr:row>21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</xdr:row>
      <xdr:rowOff>0</xdr:rowOff>
    </xdr:from>
    <xdr:to>
      <xdr:col>2</xdr:col>
      <xdr:colOff>885825</xdr:colOff>
      <xdr:row>23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2</xdr:row>
      <xdr:rowOff>0</xdr:rowOff>
    </xdr:from>
    <xdr:to>
      <xdr:col>9</xdr:col>
      <xdr:colOff>885825</xdr:colOff>
      <xdr:row>3</xdr:row>
      <xdr:rowOff>57150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</xdr:row>
      <xdr:rowOff>0</xdr:rowOff>
    </xdr:from>
    <xdr:to>
      <xdr:col>2</xdr:col>
      <xdr:colOff>885825</xdr:colOff>
      <xdr:row>20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20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20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20</xdr:row>
      <xdr:rowOff>57150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F5E918D-550F-4B29-ABDB-F1BD65933FB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22</xdr:row>
      <xdr:rowOff>57150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4EFAA52-4CC5-4C02-AD22-03905A197608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19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225FF9-2C90-4BCA-9711-F1CAEBF6BC24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790575</xdr:colOff>
      <xdr:row>2</xdr:row>
      <xdr:rowOff>0</xdr:rowOff>
    </xdr:from>
    <xdr:to>
      <xdr:col>9</xdr:col>
      <xdr:colOff>885825</xdr:colOff>
      <xdr:row>3</xdr:row>
      <xdr:rowOff>57150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562D5A6-129B-4A4B-85AF-F79064265DD1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19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6398F820-B781-441A-BAE4-78325EDFEEA5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19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6A1481C-AF7B-4EF6-B468-9F6EDF738766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19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90CD0897-AF97-4FA6-9A44-9C852C3BDDC9}"/>
            </a:ext>
          </a:extLst>
        </xdr:cNvPr>
        <xdr:cNvSpPr txBox="1">
          <a:spLocks noChangeArrowheads="1"/>
        </xdr:cNvSpPr>
      </xdr:nvSpPr>
      <xdr:spPr bwMode="auto">
        <a:xfrm>
          <a:off x="2028825" y="204120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790575</xdr:colOff>
      <xdr:row>5</xdr:row>
      <xdr:rowOff>0</xdr:rowOff>
    </xdr:from>
    <xdr:to>
      <xdr:col>9</xdr:col>
      <xdr:colOff>885825</xdr:colOff>
      <xdr:row>5</xdr:row>
      <xdr:rowOff>171450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65B55828-0AA3-4CE0-AB29-34399980DA8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5</xdr:row>
      <xdr:rowOff>0</xdr:rowOff>
    </xdr:from>
    <xdr:to>
      <xdr:col>9</xdr:col>
      <xdr:colOff>885825</xdr:colOff>
      <xdr:row>5</xdr:row>
      <xdr:rowOff>171450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6782900-4D88-47EA-90B6-FABA5B321FFB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19</xdr:row>
      <xdr:rowOff>0</xdr:rowOff>
    </xdr:from>
    <xdr:ext cx="95250" cy="3429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B4E59B2-A708-4939-B270-C407A840CBB4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19</xdr:row>
      <xdr:rowOff>0</xdr:rowOff>
    </xdr:from>
    <xdr:ext cx="95250" cy="342900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E6462A0-DE3C-4049-9E6D-6E2A5049A91C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20</xdr:row>
      <xdr:rowOff>190500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FF638BB2-171A-4335-8A72-53F70092E049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19</xdr:row>
      <xdr:rowOff>0</xdr:rowOff>
    </xdr:from>
    <xdr:to>
      <xdr:col>2</xdr:col>
      <xdr:colOff>885825</xdr:colOff>
      <xdr:row>20</xdr:row>
      <xdr:rowOff>190500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4186296-8A66-4F88-B968-6993247D307C}"/>
            </a:ext>
          </a:extLst>
        </xdr:cNvPr>
        <xdr:cNvSpPr txBox="1">
          <a:spLocks noChangeArrowheads="1"/>
        </xdr:cNvSpPr>
      </xdr:nvSpPr>
      <xdr:spPr bwMode="auto">
        <a:xfrm>
          <a:off x="1371600" y="9124950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4</xdr:row>
      <xdr:rowOff>0</xdr:rowOff>
    </xdr:from>
    <xdr:to>
      <xdr:col>9</xdr:col>
      <xdr:colOff>885825</xdr:colOff>
      <xdr:row>4</xdr:row>
      <xdr:rowOff>171450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B2E8A97D-3A09-4400-A0E4-277979F8D337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790575</xdr:colOff>
      <xdr:row>4</xdr:row>
      <xdr:rowOff>0</xdr:rowOff>
    </xdr:from>
    <xdr:to>
      <xdr:col>9</xdr:col>
      <xdr:colOff>885825</xdr:colOff>
      <xdr:row>4</xdr:row>
      <xdr:rowOff>171450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642C5A2-D8A7-4821-BD70-0261D27AC674}"/>
            </a:ext>
          </a:extLst>
        </xdr:cNvPr>
        <xdr:cNvSpPr txBox="1">
          <a:spLocks noChangeArrowheads="1"/>
        </xdr:cNvSpPr>
      </xdr:nvSpPr>
      <xdr:spPr bwMode="auto">
        <a:xfrm>
          <a:off x="1371600" y="158115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5"/>
  <sheetViews>
    <sheetView zoomScale="85" zoomScaleNormal="85" zoomScaleSheetLayoutView="100" workbookViewId="0">
      <selection activeCell="H44" sqref="H44"/>
    </sheetView>
  </sheetViews>
  <sheetFormatPr defaultColWidth="9" defaultRowHeight="17"/>
  <cols>
    <col min="1" max="1" width="4.83203125" style="6" customWidth="1"/>
    <col min="2" max="2" width="10.75" style="6" customWidth="1"/>
    <col min="3" max="3" width="13.83203125" style="5" customWidth="1"/>
    <col min="4" max="4" width="8.33203125" style="5" customWidth="1"/>
    <col min="5" max="5" width="7.08203125" style="49" customWidth="1"/>
    <col min="6" max="6" width="5.5" style="5" customWidth="1"/>
    <col min="7" max="8" width="8" style="5" customWidth="1"/>
    <col min="9" max="9" width="16.83203125" style="10" customWidth="1"/>
    <col min="10" max="10" width="36.25" style="6" customWidth="1"/>
    <col min="11" max="11" width="14.5" style="50" bestFit="1" customWidth="1"/>
    <col min="12" max="12" width="14.33203125" style="6" customWidth="1"/>
    <col min="13" max="16" width="9" style="1"/>
    <col min="17" max="17" width="14.5" style="1" customWidth="1"/>
    <col min="18" max="23" width="9" style="1"/>
    <col min="24" max="24" width="22.25" style="1" customWidth="1"/>
    <col min="25" max="16384" width="9" style="1"/>
  </cols>
  <sheetData>
    <row r="1" spans="1:27" s="5" customFormat="1" ht="30.75" customHeight="1">
      <c r="A1" s="147" t="s">
        <v>16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27" s="5" customFormat="1" ht="30.75" customHeight="1">
      <c r="A2" s="148" t="s">
        <v>44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27" s="5" customFormat="1" ht="30.75" customHeight="1" thickBot="1">
      <c r="A3" s="149" t="s">
        <v>17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27" ht="21.75" customHeight="1">
      <c r="A4" s="152" t="s">
        <v>6</v>
      </c>
      <c r="B4" s="154" t="s">
        <v>2</v>
      </c>
      <c r="C4" s="154" t="s">
        <v>7</v>
      </c>
      <c r="D4" s="154" t="s">
        <v>18</v>
      </c>
      <c r="E4" s="23"/>
      <c r="F4" s="23"/>
      <c r="G4" s="23"/>
      <c r="H4" s="23"/>
      <c r="I4" s="154" t="s">
        <v>19</v>
      </c>
      <c r="J4" s="154" t="s">
        <v>8</v>
      </c>
      <c r="K4" s="156" t="s">
        <v>9</v>
      </c>
      <c r="L4" s="150" t="s">
        <v>20</v>
      </c>
    </row>
    <row r="5" spans="1:27" ht="27" customHeight="1">
      <c r="A5" s="153"/>
      <c r="B5" s="155"/>
      <c r="C5" s="155"/>
      <c r="D5" s="155"/>
      <c r="E5" s="7" t="s">
        <v>21</v>
      </c>
      <c r="F5" s="7" t="s">
        <v>22</v>
      </c>
      <c r="G5" s="7" t="s">
        <v>23</v>
      </c>
      <c r="H5" s="7" t="s">
        <v>24</v>
      </c>
      <c r="I5" s="158"/>
      <c r="J5" s="155"/>
      <c r="K5" s="157"/>
      <c r="L5" s="151"/>
    </row>
    <row r="6" spans="1:27" ht="27" customHeight="1">
      <c r="A6" s="8">
        <v>1</v>
      </c>
      <c r="B6" s="81">
        <v>45293</v>
      </c>
      <c r="C6" s="82" t="s">
        <v>32</v>
      </c>
      <c r="D6" s="82" t="s">
        <v>26</v>
      </c>
      <c r="E6" s="55" t="s">
        <v>31</v>
      </c>
      <c r="F6" s="56" t="s">
        <v>36</v>
      </c>
      <c r="G6" s="55" t="s">
        <v>31</v>
      </c>
      <c r="H6" s="55" t="s">
        <v>31</v>
      </c>
      <c r="I6" s="83" t="s">
        <v>37</v>
      </c>
      <c r="J6" s="82" t="s">
        <v>38</v>
      </c>
      <c r="K6" s="126">
        <v>500000</v>
      </c>
      <c r="L6" s="99" t="s">
        <v>33</v>
      </c>
    </row>
    <row r="7" spans="1:27" ht="27" customHeight="1">
      <c r="A7" s="8">
        <v>2</v>
      </c>
      <c r="B7" s="81">
        <v>45294</v>
      </c>
      <c r="C7" s="82" t="s">
        <v>39</v>
      </c>
      <c r="D7" s="82" t="s">
        <v>40</v>
      </c>
      <c r="E7" s="55" t="s">
        <v>3</v>
      </c>
      <c r="F7" s="56" t="s">
        <v>36</v>
      </c>
      <c r="G7" s="55" t="s">
        <v>3</v>
      </c>
      <c r="H7" s="55" t="s">
        <v>3</v>
      </c>
      <c r="I7" s="83" t="s">
        <v>41</v>
      </c>
      <c r="J7" s="82" t="s">
        <v>42</v>
      </c>
      <c r="K7" s="126">
        <v>92700</v>
      </c>
      <c r="L7" s="99" t="s">
        <v>43</v>
      </c>
    </row>
    <row r="8" spans="1:27" ht="27" customHeight="1">
      <c r="A8" s="8">
        <v>3</v>
      </c>
      <c r="B8" s="77">
        <v>45295</v>
      </c>
      <c r="C8" s="54" t="s">
        <v>29</v>
      </c>
      <c r="D8" s="55" t="s">
        <v>47</v>
      </c>
      <c r="E8" s="55" t="s">
        <v>3</v>
      </c>
      <c r="F8" s="56" t="s">
        <v>36</v>
      </c>
      <c r="G8" s="55" t="s">
        <v>3</v>
      </c>
      <c r="H8" s="55" t="s">
        <v>3</v>
      </c>
      <c r="I8" s="74" t="s">
        <v>46</v>
      </c>
      <c r="J8" s="56" t="s">
        <v>48</v>
      </c>
      <c r="K8" s="127">
        <v>50000</v>
      </c>
      <c r="L8" s="100" t="s">
        <v>30</v>
      </c>
      <c r="Q8" s="84"/>
      <c r="R8" s="85"/>
      <c r="S8" s="86"/>
      <c r="T8" s="87"/>
      <c r="U8" s="88"/>
      <c r="V8" s="89"/>
      <c r="W8" s="89"/>
      <c r="X8" s="90"/>
      <c r="Y8" s="88"/>
      <c r="Z8" s="91"/>
      <c r="AA8" s="88"/>
    </row>
    <row r="9" spans="1:27" ht="27" customHeight="1">
      <c r="A9" s="8">
        <v>4</v>
      </c>
      <c r="B9" s="77">
        <v>45296</v>
      </c>
      <c r="C9" s="82" t="s">
        <v>39</v>
      </c>
      <c r="D9" s="82" t="s">
        <v>45</v>
      </c>
      <c r="E9" s="55" t="s">
        <v>3</v>
      </c>
      <c r="F9" s="56" t="s">
        <v>36</v>
      </c>
      <c r="G9" s="55" t="s">
        <v>3</v>
      </c>
      <c r="H9" s="55" t="s">
        <v>3</v>
      </c>
      <c r="I9" s="83" t="s">
        <v>49</v>
      </c>
      <c r="J9" s="82" t="s">
        <v>43</v>
      </c>
      <c r="K9" s="126">
        <v>300000</v>
      </c>
      <c r="L9" s="99" t="s">
        <v>43</v>
      </c>
      <c r="Q9" s="84"/>
      <c r="R9" s="85"/>
      <c r="S9" s="86"/>
      <c r="T9" s="87"/>
      <c r="U9" s="88"/>
      <c r="V9" s="89"/>
      <c r="W9" s="89"/>
      <c r="X9" s="92"/>
      <c r="Y9" s="88"/>
      <c r="Z9" s="93"/>
      <c r="AA9" s="88"/>
    </row>
    <row r="10" spans="1:27" ht="27" customHeight="1">
      <c r="A10" s="8">
        <v>5</v>
      </c>
      <c r="B10" s="76">
        <v>45296</v>
      </c>
      <c r="C10" s="54" t="s">
        <v>29</v>
      </c>
      <c r="D10" s="47" t="s">
        <v>47</v>
      </c>
      <c r="E10" s="55" t="s">
        <v>3</v>
      </c>
      <c r="F10" s="56" t="s">
        <v>36</v>
      </c>
      <c r="G10" s="55" t="s">
        <v>3</v>
      </c>
      <c r="H10" s="55" t="s">
        <v>3</v>
      </c>
      <c r="I10" s="53" t="s">
        <v>50</v>
      </c>
      <c r="J10" s="82" t="s">
        <v>48</v>
      </c>
      <c r="K10" s="127">
        <v>1000000</v>
      </c>
      <c r="L10" s="100" t="s">
        <v>30</v>
      </c>
      <c r="Q10" s="84"/>
      <c r="R10" s="85"/>
      <c r="S10" s="86"/>
      <c r="T10" s="87"/>
      <c r="U10" s="88"/>
      <c r="V10" s="89"/>
      <c r="W10" s="89"/>
      <c r="X10" s="90"/>
      <c r="Y10" s="88"/>
      <c r="Z10" s="94"/>
      <c r="AA10" s="88"/>
    </row>
    <row r="11" spans="1:27" ht="27" customHeight="1">
      <c r="A11" s="8">
        <v>6</v>
      </c>
      <c r="B11" s="76">
        <v>45296</v>
      </c>
      <c r="C11" s="54" t="s">
        <v>29</v>
      </c>
      <c r="D11" s="82" t="s">
        <v>40</v>
      </c>
      <c r="E11" s="55" t="s">
        <v>3</v>
      </c>
      <c r="F11" s="56" t="s">
        <v>36</v>
      </c>
      <c r="G11" s="55" t="s">
        <v>3</v>
      </c>
      <c r="H11" s="55" t="s">
        <v>3</v>
      </c>
      <c r="I11" s="83" t="s">
        <v>51</v>
      </c>
      <c r="J11" s="82" t="s">
        <v>52</v>
      </c>
      <c r="K11" s="126">
        <v>500000</v>
      </c>
      <c r="L11" s="100" t="s">
        <v>30</v>
      </c>
      <c r="Q11" s="84"/>
      <c r="R11" s="85"/>
      <c r="S11" s="86"/>
      <c r="T11" s="87"/>
      <c r="U11" s="88"/>
      <c r="V11" s="89"/>
      <c r="W11" s="89"/>
      <c r="X11" s="90"/>
      <c r="Y11" s="88"/>
      <c r="Z11" s="94"/>
      <c r="AA11" s="88"/>
    </row>
    <row r="12" spans="1:27" ht="27" customHeight="1">
      <c r="A12" s="8">
        <v>7</v>
      </c>
      <c r="B12" s="76">
        <v>45299</v>
      </c>
      <c r="C12" s="54" t="s">
        <v>39</v>
      </c>
      <c r="D12" s="82" t="s">
        <v>40</v>
      </c>
      <c r="E12" s="55" t="s">
        <v>3</v>
      </c>
      <c r="F12" s="56" t="s">
        <v>36</v>
      </c>
      <c r="G12" s="55" t="s">
        <v>3</v>
      </c>
      <c r="H12" s="55" t="s">
        <v>3</v>
      </c>
      <c r="I12" s="83" t="s">
        <v>53</v>
      </c>
      <c r="J12" s="82" t="s">
        <v>54</v>
      </c>
      <c r="K12" s="126">
        <v>750000</v>
      </c>
      <c r="L12" s="99" t="s">
        <v>43</v>
      </c>
      <c r="Q12" s="84"/>
      <c r="R12" s="85"/>
      <c r="S12" s="86"/>
      <c r="T12" s="95"/>
      <c r="U12" s="88"/>
      <c r="V12" s="89"/>
      <c r="W12" s="89"/>
      <c r="X12" s="90"/>
      <c r="Y12" s="88"/>
      <c r="Z12" s="91"/>
      <c r="AA12" s="88"/>
    </row>
    <row r="13" spans="1:27" ht="27" customHeight="1">
      <c r="A13" s="8">
        <v>8</v>
      </c>
      <c r="B13" s="76">
        <v>45300</v>
      </c>
      <c r="C13" s="54" t="s">
        <v>29</v>
      </c>
      <c r="D13" s="82" t="s">
        <v>40</v>
      </c>
      <c r="E13" s="75" t="s">
        <v>55</v>
      </c>
      <c r="F13" s="56" t="s">
        <v>36</v>
      </c>
      <c r="G13" s="55" t="s">
        <v>55</v>
      </c>
      <c r="H13" s="55" t="s">
        <v>55</v>
      </c>
      <c r="I13" s="83" t="s">
        <v>56</v>
      </c>
      <c r="J13" s="82" t="s">
        <v>57</v>
      </c>
      <c r="K13" s="126">
        <v>200000</v>
      </c>
      <c r="L13" s="99" t="s">
        <v>30</v>
      </c>
      <c r="Q13" s="84"/>
      <c r="R13" s="85"/>
      <c r="S13" s="86"/>
      <c r="T13" s="95"/>
      <c r="U13" s="88"/>
      <c r="V13" s="89"/>
      <c r="W13" s="89"/>
      <c r="X13" s="90"/>
      <c r="Y13" s="95"/>
      <c r="Z13" s="94"/>
      <c r="AA13" s="88"/>
    </row>
    <row r="14" spans="1:27" ht="27" customHeight="1">
      <c r="A14" s="8">
        <v>9</v>
      </c>
      <c r="B14" s="76">
        <v>45303</v>
      </c>
      <c r="C14" s="54" t="s">
        <v>39</v>
      </c>
      <c r="D14" s="82" t="s">
        <v>40</v>
      </c>
      <c r="E14" s="56" t="s">
        <v>36</v>
      </c>
      <c r="F14" s="56" t="s">
        <v>36</v>
      </c>
      <c r="G14" s="56" t="s">
        <v>36</v>
      </c>
      <c r="H14" s="56" t="s">
        <v>36</v>
      </c>
      <c r="I14" s="83" t="s">
        <v>58</v>
      </c>
      <c r="J14" s="82" t="s">
        <v>59</v>
      </c>
      <c r="K14" s="126">
        <v>270000</v>
      </c>
      <c r="L14" s="99" t="s">
        <v>43</v>
      </c>
      <c r="Q14" s="96"/>
      <c r="R14" s="85"/>
      <c r="S14" s="89"/>
      <c r="T14" s="95"/>
      <c r="U14" s="88"/>
      <c r="V14" s="89"/>
      <c r="W14" s="89"/>
      <c r="X14" s="90"/>
      <c r="Y14" s="88"/>
      <c r="Z14" s="97"/>
      <c r="AA14" s="88"/>
    </row>
    <row r="15" spans="1:27" ht="27" customHeight="1">
      <c r="A15" s="8">
        <v>10</v>
      </c>
      <c r="B15" s="76">
        <v>45306</v>
      </c>
      <c r="C15" s="54" t="s">
        <v>39</v>
      </c>
      <c r="D15" s="82" t="s">
        <v>40</v>
      </c>
      <c r="E15" s="55" t="s">
        <v>3</v>
      </c>
      <c r="F15" s="56" t="s">
        <v>36</v>
      </c>
      <c r="G15" s="55" t="s">
        <v>3</v>
      </c>
      <c r="H15" s="55" t="s">
        <v>3</v>
      </c>
      <c r="I15" s="83" t="s">
        <v>60</v>
      </c>
      <c r="J15" s="82" t="s">
        <v>43</v>
      </c>
      <c r="K15" s="126">
        <v>100000</v>
      </c>
      <c r="L15" s="99" t="s">
        <v>43</v>
      </c>
      <c r="Q15" s="96"/>
      <c r="R15" s="85"/>
      <c r="S15" s="89"/>
      <c r="T15" s="95"/>
      <c r="U15" s="88"/>
      <c r="V15" s="89"/>
      <c r="W15" s="89"/>
      <c r="X15" s="90"/>
      <c r="Y15" s="88"/>
      <c r="Z15" s="97"/>
      <c r="AA15" s="88"/>
    </row>
    <row r="16" spans="1:27" ht="27" customHeight="1">
      <c r="A16" s="8">
        <v>11</v>
      </c>
      <c r="B16" s="77">
        <v>45306</v>
      </c>
      <c r="C16" s="54" t="s">
        <v>39</v>
      </c>
      <c r="D16" s="55" t="s">
        <v>61</v>
      </c>
      <c r="E16" s="56" t="s">
        <v>34</v>
      </c>
      <c r="F16" s="56" t="s">
        <v>34</v>
      </c>
      <c r="G16" s="56" t="s">
        <v>34</v>
      </c>
      <c r="H16" s="56" t="s">
        <v>34</v>
      </c>
      <c r="I16" s="53" t="s">
        <v>62</v>
      </c>
      <c r="J16" s="56" t="s">
        <v>43</v>
      </c>
      <c r="K16" s="128">
        <v>10000</v>
      </c>
      <c r="L16" s="100" t="s">
        <v>43</v>
      </c>
      <c r="Q16" s="96"/>
      <c r="R16" s="85"/>
      <c r="S16" s="89"/>
      <c r="T16" s="95"/>
      <c r="U16" s="88"/>
      <c r="V16" s="89"/>
      <c r="W16" s="89"/>
      <c r="X16" s="90"/>
      <c r="Y16" s="88"/>
      <c r="Z16" s="97"/>
      <c r="AA16" s="88"/>
    </row>
    <row r="17" spans="1:27" ht="27" customHeight="1">
      <c r="A17" s="8">
        <v>12</v>
      </c>
      <c r="B17" s="77">
        <v>45309</v>
      </c>
      <c r="C17" s="54" t="s">
        <v>29</v>
      </c>
      <c r="D17" s="82" t="s">
        <v>40</v>
      </c>
      <c r="E17" s="75" t="s">
        <v>35</v>
      </c>
      <c r="F17" s="56" t="s">
        <v>34</v>
      </c>
      <c r="G17" s="55" t="s">
        <v>3</v>
      </c>
      <c r="H17" s="55" t="s">
        <v>3</v>
      </c>
      <c r="I17" s="83" t="s">
        <v>64</v>
      </c>
      <c r="J17" s="82" t="s">
        <v>63</v>
      </c>
      <c r="K17" s="126">
        <v>2400000</v>
      </c>
      <c r="L17" s="99" t="s">
        <v>65</v>
      </c>
      <c r="Q17" s="84"/>
      <c r="R17" s="85"/>
      <c r="S17" s="86"/>
      <c r="T17" s="87"/>
      <c r="U17" s="88"/>
      <c r="V17" s="89"/>
      <c r="W17" s="89"/>
      <c r="X17" s="92"/>
      <c r="Y17" s="88"/>
      <c r="Z17" s="93"/>
      <c r="AA17" s="88"/>
    </row>
    <row r="18" spans="1:27" ht="27" customHeight="1">
      <c r="A18" s="8">
        <v>13</v>
      </c>
      <c r="B18" s="81">
        <v>45310</v>
      </c>
      <c r="C18" s="54" t="s">
        <v>39</v>
      </c>
      <c r="D18" s="82" t="s">
        <v>66</v>
      </c>
      <c r="E18" s="56" t="s">
        <v>34</v>
      </c>
      <c r="F18" s="56" t="s">
        <v>34</v>
      </c>
      <c r="G18" s="56" t="s">
        <v>34</v>
      </c>
      <c r="H18" s="56" t="s">
        <v>34</v>
      </c>
      <c r="I18" s="83" t="s">
        <v>67</v>
      </c>
      <c r="J18" s="56" t="s">
        <v>43</v>
      </c>
      <c r="K18" s="126">
        <v>10000</v>
      </c>
      <c r="L18" s="100" t="s">
        <v>43</v>
      </c>
      <c r="Q18" s="84"/>
      <c r="R18" s="85"/>
      <c r="S18" s="89"/>
      <c r="T18" s="95"/>
      <c r="U18" s="88"/>
      <c r="V18" s="89"/>
      <c r="W18" s="89"/>
      <c r="X18" s="92"/>
      <c r="Y18" s="88"/>
      <c r="Z18" s="93"/>
      <c r="AA18" s="88"/>
    </row>
    <row r="19" spans="1:27" ht="27" customHeight="1">
      <c r="A19" s="8">
        <v>14</v>
      </c>
      <c r="B19" s="81">
        <v>45310</v>
      </c>
      <c r="C19" s="54" t="s">
        <v>39</v>
      </c>
      <c r="D19" s="82" t="s">
        <v>68</v>
      </c>
      <c r="E19" s="56" t="s">
        <v>34</v>
      </c>
      <c r="F19" s="56" t="s">
        <v>34</v>
      </c>
      <c r="G19" s="56" t="s">
        <v>34</v>
      </c>
      <c r="H19" s="56" t="s">
        <v>34</v>
      </c>
      <c r="I19" s="83" t="s">
        <v>58</v>
      </c>
      <c r="J19" s="82" t="s">
        <v>59</v>
      </c>
      <c r="K19" s="126">
        <v>80000</v>
      </c>
      <c r="L19" s="100" t="s">
        <v>43</v>
      </c>
      <c r="Q19" s="84"/>
      <c r="R19" s="85"/>
      <c r="S19" s="89"/>
      <c r="T19" s="95"/>
      <c r="U19" s="88"/>
      <c r="V19" s="89"/>
      <c r="W19" s="89"/>
      <c r="X19" s="92"/>
      <c r="Y19" s="88"/>
      <c r="Z19" s="93"/>
      <c r="AA19" s="88"/>
    </row>
    <row r="20" spans="1:27" ht="27" customHeight="1">
      <c r="A20" s="8">
        <v>15</v>
      </c>
      <c r="B20" s="81">
        <v>45310</v>
      </c>
      <c r="C20" s="54" t="s">
        <v>39</v>
      </c>
      <c r="D20" s="82" t="s">
        <v>69</v>
      </c>
      <c r="E20" s="56" t="s">
        <v>34</v>
      </c>
      <c r="F20" s="56" t="s">
        <v>34</v>
      </c>
      <c r="G20" s="56" t="s">
        <v>34</v>
      </c>
      <c r="H20" s="56" t="s">
        <v>34</v>
      </c>
      <c r="I20" s="83" t="s">
        <v>70</v>
      </c>
      <c r="J20" s="82" t="s">
        <v>71</v>
      </c>
      <c r="K20" s="126">
        <v>96140</v>
      </c>
      <c r="L20" s="99" t="s">
        <v>72</v>
      </c>
      <c r="Q20" s="84"/>
      <c r="R20" s="85"/>
      <c r="S20" s="86"/>
      <c r="T20" s="87"/>
      <c r="U20" s="88"/>
      <c r="V20" s="89"/>
      <c r="W20" s="89"/>
      <c r="X20" s="92"/>
      <c r="Y20" s="88"/>
      <c r="Z20" s="93"/>
      <c r="AA20" s="88"/>
    </row>
    <row r="21" spans="1:27" ht="27" customHeight="1">
      <c r="A21" s="8">
        <v>16</v>
      </c>
      <c r="B21" s="81">
        <v>45310</v>
      </c>
      <c r="C21" s="54" t="s">
        <v>39</v>
      </c>
      <c r="D21" s="82" t="s">
        <v>69</v>
      </c>
      <c r="E21" s="56" t="s">
        <v>34</v>
      </c>
      <c r="F21" s="56" t="s">
        <v>34</v>
      </c>
      <c r="G21" s="56" t="s">
        <v>34</v>
      </c>
      <c r="H21" s="56" t="s">
        <v>34</v>
      </c>
      <c r="I21" s="83" t="s">
        <v>73</v>
      </c>
      <c r="J21" s="82" t="s">
        <v>74</v>
      </c>
      <c r="K21" s="126">
        <v>91370</v>
      </c>
      <c r="L21" s="99" t="s">
        <v>43</v>
      </c>
      <c r="Q21" s="84"/>
      <c r="R21" s="85"/>
      <c r="S21" s="86"/>
      <c r="T21" s="87"/>
      <c r="U21" s="88"/>
      <c r="V21" s="89"/>
      <c r="W21" s="89"/>
      <c r="X21" s="98"/>
      <c r="Y21" s="88"/>
      <c r="Z21" s="91"/>
      <c r="AA21" s="88"/>
    </row>
    <row r="22" spans="1:27" ht="27" customHeight="1">
      <c r="A22" s="8">
        <v>17</v>
      </c>
      <c r="B22" s="81">
        <v>45310</v>
      </c>
      <c r="C22" s="54" t="s">
        <v>39</v>
      </c>
      <c r="D22" s="82" t="s">
        <v>69</v>
      </c>
      <c r="E22" s="56" t="s">
        <v>34</v>
      </c>
      <c r="F22" s="56" t="s">
        <v>34</v>
      </c>
      <c r="G22" s="56" t="s">
        <v>34</v>
      </c>
      <c r="H22" s="56" t="s">
        <v>34</v>
      </c>
      <c r="I22" s="83" t="s">
        <v>75</v>
      </c>
      <c r="J22" s="56" t="s">
        <v>76</v>
      </c>
      <c r="K22" s="126">
        <v>64690</v>
      </c>
      <c r="L22" s="100" t="s">
        <v>72</v>
      </c>
      <c r="Q22" s="96"/>
      <c r="R22" s="85"/>
      <c r="S22" s="86"/>
      <c r="T22" s="87"/>
      <c r="U22" s="88"/>
      <c r="V22" s="89"/>
      <c r="W22" s="89"/>
      <c r="X22" s="90"/>
      <c r="Y22" s="88"/>
      <c r="Z22" s="97"/>
      <c r="AA22" s="88"/>
    </row>
    <row r="23" spans="1:27" ht="27" customHeight="1">
      <c r="A23" s="8">
        <v>18</v>
      </c>
      <c r="B23" s="81">
        <v>45311</v>
      </c>
      <c r="C23" s="54" t="s">
        <v>29</v>
      </c>
      <c r="D23" s="82" t="s">
        <v>68</v>
      </c>
      <c r="E23" s="56" t="s">
        <v>34</v>
      </c>
      <c r="F23" s="56" t="s">
        <v>34</v>
      </c>
      <c r="G23" s="56" t="s">
        <v>34</v>
      </c>
      <c r="H23" s="56" t="s">
        <v>34</v>
      </c>
      <c r="I23" s="83" t="s">
        <v>77</v>
      </c>
      <c r="J23" s="56" t="s">
        <v>78</v>
      </c>
      <c r="K23" s="126">
        <v>800000</v>
      </c>
      <c r="L23" s="100" t="s">
        <v>30</v>
      </c>
      <c r="Q23" s="96"/>
      <c r="R23" s="85"/>
      <c r="S23" s="86"/>
      <c r="T23" s="87"/>
      <c r="U23" s="88"/>
      <c r="V23" s="89"/>
      <c r="W23" s="89"/>
      <c r="X23" s="90"/>
      <c r="Y23" s="88"/>
      <c r="Z23" s="97"/>
      <c r="AA23" s="88"/>
    </row>
    <row r="24" spans="1:27" ht="27" customHeight="1">
      <c r="A24" s="8">
        <v>19</v>
      </c>
      <c r="B24" s="81">
        <v>45314</v>
      </c>
      <c r="C24" s="54" t="s">
        <v>29</v>
      </c>
      <c r="D24" s="82" t="s">
        <v>69</v>
      </c>
      <c r="E24" s="56" t="s">
        <v>34</v>
      </c>
      <c r="F24" s="56" t="s">
        <v>34</v>
      </c>
      <c r="G24" s="56" t="s">
        <v>34</v>
      </c>
      <c r="H24" s="56" t="s">
        <v>34</v>
      </c>
      <c r="I24" s="83" t="s">
        <v>79</v>
      </c>
      <c r="J24" s="56" t="s">
        <v>80</v>
      </c>
      <c r="K24" s="126">
        <v>5430230</v>
      </c>
      <c r="L24" s="100" t="s">
        <v>65</v>
      </c>
      <c r="Q24" s="96"/>
      <c r="R24" s="85"/>
      <c r="S24" s="89"/>
      <c r="T24" s="89"/>
      <c r="U24" s="88"/>
      <c r="V24" s="89"/>
      <c r="W24" s="89"/>
      <c r="X24" s="90"/>
      <c r="Y24" s="88"/>
      <c r="Z24" s="97"/>
      <c r="AA24" s="88"/>
    </row>
    <row r="25" spans="1:27" ht="27" customHeight="1">
      <c r="A25" s="8">
        <v>20</v>
      </c>
      <c r="B25" s="81">
        <v>45320</v>
      </c>
      <c r="C25" s="54" t="s">
        <v>39</v>
      </c>
      <c r="D25" s="82" t="s">
        <v>66</v>
      </c>
      <c r="E25" s="56" t="s">
        <v>34</v>
      </c>
      <c r="F25" s="56" t="s">
        <v>34</v>
      </c>
      <c r="G25" s="56" t="s">
        <v>34</v>
      </c>
      <c r="H25" s="56" t="s">
        <v>34</v>
      </c>
      <c r="I25" s="83" t="s">
        <v>81</v>
      </c>
      <c r="J25" s="82" t="s">
        <v>43</v>
      </c>
      <c r="K25" s="126">
        <v>100000</v>
      </c>
      <c r="L25" s="99" t="s">
        <v>72</v>
      </c>
      <c r="Q25" s="96"/>
      <c r="R25" s="85"/>
      <c r="S25" s="89"/>
      <c r="T25" s="89"/>
      <c r="U25" s="88"/>
      <c r="V25" s="89"/>
      <c r="W25" s="89"/>
      <c r="X25" s="90"/>
      <c r="Y25" s="88"/>
      <c r="Z25" s="97"/>
      <c r="AA25" s="88"/>
    </row>
    <row r="26" spans="1:27" ht="27" customHeight="1">
      <c r="A26" s="8">
        <v>21</v>
      </c>
      <c r="B26" s="81">
        <v>45321</v>
      </c>
      <c r="C26" s="54" t="s">
        <v>39</v>
      </c>
      <c r="D26" s="82" t="s">
        <v>66</v>
      </c>
      <c r="E26" s="56" t="s">
        <v>34</v>
      </c>
      <c r="F26" s="56" t="s">
        <v>34</v>
      </c>
      <c r="G26" s="56" t="s">
        <v>34</v>
      </c>
      <c r="H26" s="56" t="s">
        <v>34</v>
      </c>
      <c r="I26" s="83" t="s">
        <v>82</v>
      </c>
      <c r="J26" s="82" t="s">
        <v>43</v>
      </c>
      <c r="K26" s="126">
        <v>10000</v>
      </c>
      <c r="L26" s="99" t="s">
        <v>72</v>
      </c>
      <c r="Q26" s="96"/>
      <c r="R26" s="85"/>
      <c r="S26" s="89"/>
      <c r="T26" s="89"/>
      <c r="U26" s="88"/>
      <c r="V26" s="89"/>
      <c r="W26" s="89"/>
      <c r="X26" s="90"/>
      <c r="Y26" s="88"/>
      <c r="Z26" s="97"/>
      <c r="AA26" s="88"/>
    </row>
    <row r="27" spans="1:27" ht="27" customHeight="1">
      <c r="A27" s="8">
        <v>22</v>
      </c>
      <c r="B27" s="81">
        <v>45321</v>
      </c>
      <c r="C27" s="54" t="s">
        <v>29</v>
      </c>
      <c r="D27" s="82" t="s">
        <v>68</v>
      </c>
      <c r="E27" s="56" t="s">
        <v>34</v>
      </c>
      <c r="F27" s="56" t="s">
        <v>34</v>
      </c>
      <c r="G27" s="56" t="s">
        <v>34</v>
      </c>
      <c r="H27" s="56" t="s">
        <v>34</v>
      </c>
      <c r="I27" s="83" t="s">
        <v>83</v>
      </c>
      <c r="J27" s="56" t="s">
        <v>84</v>
      </c>
      <c r="K27" s="126">
        <v>3000000</v>
      </c>
      <c r="L27" s="100" t="s">
        <v>72</v>
      </c>
      <c r="Q27" s="96"/>
      <c r="R27" s="85"/>
      <c r="S27" s="89"/>
      <c r="T27" s="89"/>
      <c r="U27" s="88"/>
      <c r="V27" s="89"/>
      <c r="W27" s="89"/>
      <c r="X27" s="90"/>
      <c r="Y27" s="88"/>
      <c r="Z27" s="97"/>
      <c r="AA27" s="88"/>
    </row>
    <row r="28" spans="1:27" ht="27" customHeight="1">
      <c r="A28" s="8">
        <v>23</v>
      </c>
      <c r="B28" s="81">
        <v>45322</v>
      </c>
      <c r="C28" s="54" t="s">
        <v>29</v>
      </c>
      <c r="D28" s="47" t="s">
        <v>66</v>
      </c>
      <c r="E28" s="56" t="s">
        <v>34</v>
      </c>
      <c r="F28" s="56" t="s">
        <v>34</v>
      </c>
      <c r="G28" s="56" t="s">
        <v>34</v>
      </c>
      <c r="H28" s="56" t="s">
        <v>34</v>
      </c>
      <c r="I28" s="53" t="s">
        <v>85</v>
      </c>
      <c r="J28" s="82" t="s">
        <v>86</v>
      </c>
      <c r="K28" s="127">
        <v>40000</v>
      </c>
      <c r="L28" s="100" t="s">
        <v>30</v>
      </c>
      <c r="Q28" s="96"/>
      <c r="R28" s="85"/>
      <c r="S28" s="89"/>
      <c r="T28" s="89"/>
      <c r="U28" s="88"/>
      <c r="V28" s="89"/>
      <c r="W28" s="89"/>
      <c r="X28" s="90"/>
      <c r="Y28" s="88"/>
      <c r="Z28" s="97"/>
      <c r="AA28" s="88"/>
    </row>
    <row r="29" spans="1:27" s="9" customFormat="1" ht="30" customHeight="1" thickBot="1">
      <c r="A29" s="144" t="s">
        <v>15</v>
      </c>
      <c r="B29" s="145"/>
      <c r="C29" s="145"/>
      <c r="D29" s="145"/>
      <c r="E29" s="145"/>
      <c r="F29" s="145"/>
      <c r="G29" s="145"/>
      <c r="H29" s="145"/>
      <c r="I29" s="145"/>
      <c r="J29" s="146"/>
      <c r="K29" s="66">
        <f>SUM(K6:K28)</f>
        <v>15895130</v>
      </c>
      <c r="L29" s="52"/>
      <c r="Q29" s="84"/>
      <c r="R29" s="85"/>
      <c r="S29" s="86"/>
      <c r="T29" s="87"/>
      <c r="U29" s="88"/>
      <c r="V29" s="89"/>
      <c r="W29" s="89"/>
      <c r="X29" s="92"/>
      <c r="Y29" s="88"/>
      <c r="Z29" s="93"/>
      <c r="AA29" s="88"/>
    </row>
    <row r="30" spans="1:27" ht="30" customHeight="1">
      <c r="A30" s="2"/>
      <c r="B30" s="2"/>
      <c r="C30" s="3"/>
      <c r="D30" s="3"/>
      <c r="E30" s="48"/>
      <c r="F30" s="3"/>
      <c r="G30" s="3"/>
      <c r="H30" s="3"/>
      <c r="I30" s="4"/>
      <c r="J30" s="2"/>
      <c r="K30" s="51"/>
      <c r="L30" s="2"/>
    </row>
    <row r="31" spans="1:27" ht="30" customHeight="1">
      <c r="A31" s="2"/>
      <c r="B31" s="2"/>
      <c r="C31" s="3"/>
      <c r="D31" s="3"/>
      <c r="E31" s="48"/>
      <c r="F31" s="3"/>
      <c r="G31" s="3"/>
      <c r="H31" s="3"/>
      <c r="I31" s="4"/>
      <c r="J31" s="2"/>
      <c r="K31" s="51"/>
      <c r="L31" s="2"/>
    </row>
    <row r="32" spans="1:27" ht="30" customHeight="1">
      <c r="A32" s="2"/>
      <c r="B32" s="2"/>
      <c r="C32" s="3"/>
      <c r="D32" s="3"/>
      <c r="E32" s="48"/>
      <c r="F32" s="3"/>
      <c r="G32" s="3"/>
      <c r="H32" s="3"/>
      <c r="I32" s="4"/>
      <c r="J32" s="2"/>
      <c r="K32" s="51"/>
      <c r="L32" s="2"/>
    </row>
    <row r="33" spans="1:12" ht="30" customHeight="1">
      <c r="A33" s="2"/>
      <c r="B33" s="2"/>
      <c r="C33" s="3"/>
      <c r="D33" s="3"/>
      <c r="E33" s="48"/>
      <c r="F33" s="3"/>
      <c r="G33" s="3"/>
      <c r="H33" s="3"/>
      <c r="I33" s="4"/>
      <c r="J33" s="2"/>
      <c r="K33" s="51"/>
      <c r="L33" s="2"/>
    </row>
    <row r="34" spans="1:12" ht="30" customHeight="1">
      <c r="A34" s="2"/>
      <c r="B34" s="2"/>
      <c r="C34" s="3"/>
      <c r="D34" s="3"/>
      <c r="E34" s="48"/>
      <c r="F34" s="3"/>
      <c r="G34" s="3"/>
      <c r="H34" s="3"/>
      <c r="I34" s="4"/>
      <c r="J34" s="2"/>
      <c r="K34" s="51"/>
      <c r="L34" s="2"/>
    </row>
    <row r="35" spans="1:12" ht="30" customHeight="1">
      <c r="A35" s="2"/>
      <c r="B35" s="2"/>
      <c r="C35" s="3"/>
      <c r="D35" s="3"/>
      <c r="E35" s="48"/>
      <c r="F35" s="3"/>
      <c r="G35" s="3"/>
      <c r="H35" s="3"/>
      <c r="I35" s="4"/>
      <c r="J35" s="2"/>
      <c r="K35" s="51"/>
      <c r="L35" s="2"/>
    </row>
    <row r="36" spans="1:12" ht="30" customHeight="1">
      <c r="A36" s="2"/>
      <c r="B36" s="2"/>
      <c r="C36" s="3"/>
      <c r="D36" s="3"/>
      <c r="E36" s="48"/>
      <c r="F36" s="3"/>
      <c r="G36" s="3"/>
      <c r="H36" s="3"/>
      <c r="I36" s="4"/>
      <c r="J36" s="2"/>
      <c r="K36" s="51"/>
      <c r="L36" s="2"/>
    </row>
    <row r="37" spans="1:12" ht="30" customHeight="1">
      <c r="A37" s="2"/>
      <c r="B37" s="2"/>
      <c r="C37" s="3"/>
      <c r="D37" s="3"/>
      <c r="E37" s="48"/>
      <c r="F37" s="3"/>
      <c r="G37" s="3"/>
      <c r="H37" s="3"/>
      <c r="I37" s="4"/>
      <c r="J37" s="2"/>
      <c r="K37" s="51"/>
      <c r="L37" s="2"/>
    </row>
    <row r="38" spans="1:12" ht="30" customHeight="1">
      <c r="A38" s="2"/>
      <c r="B38" s="2"/>
      <c r="C38" s="3"/>
      <c r="D38" s="3"/>
      <c r="E38" s="48"/>
      <c r="F38" s="3"/>
      <c r="G38" s="3"/>
      <c r="H38" s="3"/>
      <c r="I38" s="4"/>
      <c r="J38" s="2"/>
      <c r="K38" s="51"/>
      <c r="L38" s="2"/>
    </row>
    <row r="39" spans="1:12" ht="30" customHeight="1">
      <c r="A39" s="2"/>
      <c r="B39" s="2"/>
      <c r="C39" s="3"/>
      <c r="D39" s="3"/>
      <c r="E39" s="48"/>
      <c r="F39" s="3"/>
      <c r="G39" s="3"/>
      <c r="H39" s="3"/>
      <c r="I39" s="4"/>
      <c r="J39" s="2"/>
      <c r="K39" s="51"/>
      <c r="L39" s="2"/>
    </row>
    <row r="40" spans="1:12" ht="30" customHeight="1">
      <c r="A40" s="2"/>
      <c r="B40" s="2"/>
      <c r="C40" s="3"/>
      <c r="D40" s="3"/>
      <c r="E40" s="48"/>
      <c r="F40" s="3"/>
      <c r="G40" s="3"/>
      <c r="H40" s="3"/>
      <c r="I40" s="4"/>
      <c r="J40" s="2"/>
      <c r="K40" s="51"/>
      <c r="L40" s="2"/>
    </row>
    <row r="41" spans="1:12" ht="30" customHeight="1">
      <c r="A41" s="2"/>
      <c r="B41" s="2"/>
      <c r="C41" s="3"/>
      <c r="D41" s="3"/>
      <c r="E41" s="48"/>
      <c r="F41" s="3"/>
      <c r="G41" s="3"/>
      <c r="H41" s="3"/>
      <c r="I41" s="4"/>
      <c r="J41" s="2"/>
      <c r="K41" s="51"/>
      <c r="L41" s="2"/>
    </row>
    <row r="42" spans="1:12" ht="30" customHeight="1">
      <c r="A42" s="2"/>
      <c r="B42" s="2"/>
      <c r="C42" s="3"/>
      <c r="D42" s="3"/>
      <c r="E42" s="48"/>
      <c r="F42" s="3"/>
      <c r="G42" s="3"/>
      <c r="H42" s="3"/>
      <c r="I42" s="4"/>
      <c r="J42" s="2"/>
      <c r="K42" s="51"/>
      <c r="L42" s="2"/>
    </row>
    <row r="43" spans="1:12" ht="30" customHeight="1">
      <c r="A43" s="2"/>
      <c r="B43" s="2"/>
      <c r="C43" s="3"/>
      <c r="D43" s="3"/>
      <c r="E43" s="48"/>
      <c r="F43" s="3"/>
      <c r="G43" s="3"/>
      <c r="H43" s="3"/>
      <c r="I43" s="4"/>
      <c r="J43" s="2"/>
      <c r="K43" s="51"/>
      <c r="L43" s="2"/>
    </row>
    <row r="44" spans="1:12" ht="30" customHeight="1">
      <c r="A44" s="2"/>
      <c r="B44" s="2"/>
      <c r="C44" s="3"/>
      <c r="D44" s="3"/>
      <c r="E44" s="48"/>
      <c r="F44" s="3"/>
      <c r="G44" s="3"/>
      <c r="H44" s="3"/>
      <c r="I44" s="4"/>
      <c r="J44" s="2"/>
      <c r="K44" s="51"/>
      <c r="L44" s="2"/>
    </row>
    <row r="45" spans="1:12" ht="30" customHeight="1">
      <c r="A45" s="2"/>
      <c r="B45" s="2"/>
      <c r="C45" s="3"/>
      <c r="D45" s="3"/>
      <c r="E45" s="48"/>
      <c r="F45" s="3"/>
      <c r="G45" s="3"/>
      <c r="H45" s="3"/>
      <c r="I45" s="4"/>
      <c r="J45" s="2"/>
      <c r="K45" s="51"/>
      <c r="L45" s="2"/>
    </row>
    <row r="46" spans="1:12" ht="30" customHeight="1">
      <c r="A46" s="2"/>
      <c r="B46" s="2"/>
      <c r="C46" s="3"/>
      <c r="D46" s="3"/>
      <c r="E46" s="48"/>
      <c r="F46" s="3"/>
      <c r="G46" s="3"/>
      <c r="H46" s="3"/>
      <c r="I46" s="4"/>
      <c r="J46" s="2"/>
      <c r="K46" s="51"/>
      <c r="L46" s="2"/>
    </row>
    <row r="47" spans="1:12" ht="30" customHeight="1">
      <c r="A47" s="2"/>
      <c r="B47" s="2"/>
      <c r="C47" s="3"/>
      <c r="D47" s="3"/>
      <c r="E47" s="48"/>
      <c r="F47" s="3"/>
      <c r="G47" s="3"/>
      <c r="H47" s="3"/>
      <c r="I47" s="4"/>
      <c r="J47" s="2"/>
      <c r="K47" s="51"/>
      <c r="L47" s="2"/>
    </row>
    <row r="48" spans="1:12" ht="30" customHeight="1">
      <c r="A48" s="2"/>
      <c r="B48" s="2"/>
      <c r="C48" s="3"/>
      <c r="D48" s="3"/>
      <c r="E48" s="48"/>
      <c r="F48" s="3"/>
      <c r="G48" s="3"/>
      <c r="H48" s="3"/>
      <c r="I48" s="4"/>
      <c r="J48" s="2"/>
      <c r="K48" s="51"/>
      <c r="L48" s="2"/>
    </row>
    <row r="49" spans="1:12" ht="30" customHeight="1">
      <c r="A49" s="2"/>
      <c r="B49" s="2"/>
      <c r="C49" s="3"/>
      <c r="D49" s="3"/>
      <c r="E49" s="48"/>
      <c r="F49" s="3"/>
      <c r="G49" s="3"/>
      <c r="H49" s="3"/>
      <c r="I49" s="4"/>
      <c r="J49" s="2"/>
      <c r="K49" s="51"/>
      <c r="L49" s="2"/>
    </row>
    <row r="50" spans="1:12" ht="30" customHeight="1">
      <c r="A50" s="2"/>
      <c r="B50" s="2"/>
      <c r="C50" s="3"/>
      <c r="D50" s="3"/>
      <c r="E50" s="48"/>
      <c r="F50" s="3"/>
      <c r="G50" s="3"/>
      <c r="H50" s="3"/>
      <c r="I50" s="4"/>
      <c r="J50" s="2"/>
      <c r="K50" s="51"/>
      <c r="L50" s="2"/>
    </row>
    <row r="51" spans="1:12" ht="30" customHeight="1">
      <c r="A51" s="2"/>
      <c r="B51" s="2"/>
      <c r="C51" s="3"/>
      <c r="D51" s="3"/>
      <c r="E51" s="48"/>
      <c r="F51" s="3"/>
      <c r="G51" s="3"/>
      <c r="H51" s="3"/>
      <c r="I51" s="4"/>
      <c r="J51" s="2"/>
      <c r="K51" s="51"/>
      <c r="L51" s="2"/>
    </row>
    <row r="52" spans="1:12" ht="30" customHeight="1">
      <c r="A52" s="2"/>
      <c r="B52" s="2"/>
      <c r="C52" s="3"/>
      <c r="D52" s="3"/>
      <c r="E52" s="48"/>
      <c r="F52" s="3"/>
      <c r="G52" s="3"/>
      <c r="H52" s="3"/>
      <c r="I52" s="4"/>
      <c r="J52" s="2"/>
      <c r="K52" s="51"/>
      <c r="L52" s="2"/>
    </row>
    <row r="53" spans="1:12" ht="30" customHeight="1">
      <c r="A53" s="2"/>
      <c r="B53" s="2"/>
      <c r="C53" s="3"/>
      <c r="D53" s="3"/>
      <c r="E53" s="48"/>
      <c r="F53" s="3"/>
      <c r="G53" s="3"/>
      <c r="H53" s="3"/>
      <c r="I53" s="4"/>
      <c r="J53" s="2"/>
      <c r="K53" s="51"/>
      <c r="L53" s="2"/>
    </row>
    <row r="54" spans="1:12" ht="30" customHeight="1">
      <c r="A54" s="2"/>
      <c r="B54" s="2"/>
      <c r="C54" s="3"/>
      <c r="D54" s="3"/>
      <c r="E54" s="48"/>
      <c r="F54" s="3"/>
      <c r="G54" s="3"/>
      <c r="H54" s="3"/>
      <c r="I54" s="4"/>
      <c r="J54" s="2"/>
      <c r="K54" s="51"/>
      <c r="L54" s="2"/>
    </row>
    <row r="55" spans="1:12" ht="30" customHeight="1">
      <c r="A55" s="2"/>
      <c r="B55" s="2"/>
      <c r="C55" s="3"/>
      <c r="D55" s="3"/>
      <c r="E55" s="48"/>
      <c r="F55" s="3"/>
      <c r="G55" s="3"/>
      <c r="H55" s="3"/>
      <c r="I55" s="4"/>
      <c r="J55" s="2"/>
      <c r="K55" s="51"/>
      <c r="L55" s="2"/>
    </row>
    <row r="56" spans="1:12" ht="30" customHeight="1">
      <c r="A56" s="2"/>
      <c r="B56" s="2"/>
      <c r="C56" s="3"/>
      <c r="D56" s="3"/>
      <c r="E56" s="48"/>
      <c r="F56" s="3"/>
      <c r="G56" s="3"/>
      <c r="H56" s="3"/>
      <c r="I56" s="4"/>
      <c r="J56" s="2"/>
      <c r="K56" s="51"/>
      <c r="L56" s="2"/>
    </row>
    <row r="57" spans="1:12" ht="30" customHeight="1">
      <c r="A57" s="2"/>
      <c r="B57" s="2"/>
      <c r="C57" s="3"/>
      <c r="D57" s="3"/>
      <c r="E57" s="48"/>
      <c r="F57" s="3"/>
      <c r="G57" s="3"/>
      <c r="H57" s="3"/>
      <c r="I57" s="4"/>
      <c r="J57" s="2"/>
      <c r="K57" s="51"/>
      <c r="L57" s="2"/>
    </row>
    <row r="58" spans="1:12" ht="30" customHeight="1">
      <c r="A58" s="2"/>
      <c r="B58" s="2"/>
      <c r="C58" s="3"/>
      <c r="D58" s="3"/>
      <c r="E58" s="48"/>
      <c r="F58" s="3"/>
      <c r="G58" s="3"/>
      <c r="H58" s="3"/>
      <c r="I58" s="4"/>
      <c r="J58" s="2"/>
      <c r="K58" s="51"/>
      <c r="L58" s="2"/>
    </row>
    <row r="59" spans="1:12" ht="30" customHeight="1">
      <c r="A59" s="2"/>
      <c r="B59" s="2"/>
      <c r="C59" s="3"/>
      <c r="D59" s="3"/>
      <c r="E59" s="48"/>
      <c r="F59" s="3"/>
      <c r="G59" s="3"/>
      <c r="H59" s="3"/>
      <c r="I59" s="4"/>
      <c r="J59" s="2"/>
      <c r="K59" s="51"/>
      <c r="L59" s="2"/>
    </row>
    <row r="60" spans="1:12" ht="30" customHeight="1">
      <c r="A60" s="2"/>
      <c r="B60" s="2"/>
      <c r="C60" s="3"/>
      <c r="D60" s="3"/>
      <c r="E60" s="48"/>
      <c r="F60" s="3"/>
      <c r="G60" s="3"/>
      <c r="H60" s="3"/>
      <c r="I60" s="4"/>
      <c r="J60" s="2"/>
      <c r="K60" s="51"/>
      <c r="L60" s="2"/>
    </row>
    <row r="61" spans="1:12" ht="30" customHeight="1">
      <c r="A61" s="2"/>
      <c r="B61" s="2"/>
      <c r="C61" s="3"/>
      <c r="D61" s="3"/>
      <c r="E61" s="48"/>
      <c r="F61" s="3"/>
      <c r="G61" s="3"/>
      <c r="H61" s="3"/>
      <c r="I61" s="4"/>
      <c r="J61" s="2"/>
      <c r="K61" s="51"/>
      <c r="L61" s="2"/>
    </row>
    <row r="62" spans="1:12" ht="30" customHeight="1">
      <c r="A62" s="2"/>
      <c r="B62" s="2"/>
      <c r="C62" s="3"/>
      <c r="D62" s="3"/>
      <c r="E62" s="48"/>
      <c r="F62" s="3"/>
      <c r="G62" s="3"/>
      <c r="H62" s="3"/>
      <c r="I62" s="4"/>
      <c r="J62" s="2"/>
      <c r="K62" s="51"/>
      <c r="L62" s="2"/>
    </row>
    <row r="63" spans="1:12" ht="30" customHeight="1">
      <c r="A63" s="2"/>
      <c r="B63" s="2"/>
      <c r="C63" s="3"/>
      <c r="D63" s="3"/>
      <c r="E63" s="48"/>
      <c r="F63" s="3"/>
      <c r="G63" s="3"/>
      <c r="H63" s="3"/>
      <c r="I63" s="4"/>
      <c r="J63" s="2"/>
      <c r="K63" s="51"/>
      <c r="L63" s="2"/>
    </row>
    <row r="64" spans="1:12" ht="30" customHeight="1">
      <c r="A64" s="2"/>
      <c r="B64" s="2"/>
      <c r="C64" s="3"/>
      <c r="D64" s="3"/>
      <c r="E64" s="48"/>
      <c r="F64" s="3"/>
      <c r="G64" s="3"/>
      <c r="H64" s="3"/>
      <c r="I64" s="4"/>
      <c r="J64" s="2"/>
      <c r="K64" s="51"/>
      <c r="L64" s="2"/>
    </row>
    <row r="65" spans="1:12" ht="30" customHeight="1">
      <c r="A65" s="2"/>
      <c r="B65" s="2"/>
      <c r="C65" s="3"/>
      <c r="D65" s="3"/>
      <c r="E65" s="48"/>
      <c r="F65" s="3"/>
      <c r="G65" s="3"/>
      <c r="H65" s="3"/>
      <c r="I65" s="4"/>
      <c r="J65" s="2"/>
      <c r="K65" s="51"/>
      <c r="L65" s="2"/>
    </row>
    <row r="66" spans="1:12" ht="30" customHeight="1">
      <c r="A66" s="2"/>
      <c r="B66" s="2"/>
      <c r="C66" s="3"/>
      <c r="D66" s="3"/>
      <c r="E66" s="48"/>
      <c r="F66" s="3"/>
      <c r="G66" s="3"/>
      <c r="H66" s="3"/>
      <c r="I66" s="4"/>
      <c r="J66" s="2"/>
      <c r="K66" s="51"/>
      <c r="L66" s="2"/>
    </row>
    <row r="67" spans="1:12" ht="30" customHeight="1">
      <c r="A67" s="2"/>
      <c r="B67" s="2"/>
      <c r="C67" s="3"/>
      <c r="D67" s="3"/>
      <c r="E67" s="48"/>
      <c r="F67" s="3"/>
      <c r="G67" s="3"/>
      <c r="H67" s="3"/>
      <c r="I67" s="4"/>
      <c r="J67" s="2"/>
      <c r="K67" s="51"/>
      <c r="L67" s="2"/>
    </row>
    <row r="68" spans="1:12" ht="30" customHeight="1">
      <c r="A68" s="2"/>
      <c r="B68" s="2"/>
      <c r="C68" s="3"/>
      <c r="D68" s="3"/>
      <c r="E68" s="48"/>
      <c r="F68" s="3"/>
      <c r="G68" s="3"/>
      <c r="H68" s="3"/>
      <c r="I68" s="4"/>
      <c r="J68" s="2"/>
      <c r="K68" s="51"/>
      <c r="L68" s="2"/>
    </row>
    <row r="69" spans="1:12" ht="30" customHeight="1">
      <c r="A69" s="2"/>
      <c r="B69" s="2"/>
      <c r="C69" s="3"/>
      <c r="D69" s="3"/>
      <c r="E69" s="48"/>
      <c r="F69" s="3"/>
      <c r="G69" s="3"/>
      <c r="H69" s="3"/>
      <c r="I69" s="4"/>
      <c r="J69" s="2"/>
      <c r="K69" s="51"/>
      <c r="L69" s="2"/>
    </row>
    <row r="70" spans="1:12" ht="30" customHeight="1">
      <c r="A70" s="2"/>
      <c r="B70" s="2"/>
      <c r="C70" s="3"/>
      <c r="D70" s="3"/>
      <c r="E70" s="48"/>
      <c r="F70" s="3"/>
      <c r="G70" s="3"/>
      <c r="H70" s="3"/>
      <c r="I70" s="4"/>
      <c r="J70" s="2"/>
      <c r="K70" s="51"/>
      <c r="L70" s="2"/>
    </row>
    <row r="71" spans="1:12" ht="30" customHeight="1">
      <c r="A71" s="2"/>
      <c r="B71" s="2"/>
      <c r="C71" s="3"/>
      <c r="D71" s="3"/>
      <c r="E71" s="48"/>
      <c r="F71" s="3"/>
      <c r="G71" s="3"/>
      <c r="H71" s="3"/>
      <c r="I71" s="4"/>
      <c r="J71" s="2"/>
      <c r="K71" s="51"/>
      <c r="L71" s="2"/>
    </row>
    <row r="72" spans="1:12" ht="30" customHeight="1">
      <c r="A72" s="2"/>
      <c r="B72" s="2"/>
      <c r="C72" s="3"/>
      <c r="D72" s="3"/>
      <c r="E72" s="48"/>
      <c r="F72" s="3"/>
      <c r="G72" s="3"/>
      <c r="H72" s="3"/>
      <c r="I72" s="4"/>
      <c r="J72" s="2"/>
      <c r="K72" s="51"/>
      <c r="L72" s="2"/>
    </row>
    <row r="73" spans="1:12" ht="30" customHeight="1">
      <c r="A73" s="2"/>
      <c r="B73" s="2"/>
      <c r="C73" s="3"/>
      <c r="D73" s="3"/>
      <c r="E73" s="48"/>
      <c r="F73" s="3"/>
      <c r="G73" s="3"/>
      <c r="H73" s="3"/>
      <c r="I73" s="4"/>
      <c r="J73" s="2"/>
      <c r="K73" s="51"/>
      <c r="L73" s="2"/>
    </row>
    <row r="74" spans="1:12" ht="30" customHeight="1">
      <c r="A74" s="2"/>
      <c r="B74" s="2"/>
      <c r="C74" s="3"/>
      <c r="D74" s="3"/>
      <c r="E74" s="48"/>
      <c r="F74" s="3"/>
      <c r="G74" s="3"/>
      <c r="H74" s="3"/>
      <c r="I74" s="4"/>
      <c r="J74" s="2"/>
      <c r="K74" s="51"/>
      <c r="L74" s="2"/>
    </row>
    <row r="75" spans="1:12" ht="30" customHeight="1">
      <c r="A75" s="2"/>
      <c r="B75" s="2"/>
      <c r="C75" s="3"/>
      <c r="D75" s="3"/>
      <c r="E75" s="48"/>
      <c r="F75" s="3"/>
      <c r="G75" s="3"/>
      <c r="H75" s="3"/>
      <c r="I75" s="4"/>
      <c r="J75" s="2"/>
      <c r="K75" s="51"/>
      <c r="L75" s="2"/>
    </row>
    <row r="76" spans="1:12" ht="30" customHeight="1">
      <c r="A76" s="2"/>
      <c r="B76" s="2"/>
      <c r="C76" s="3"/>
      <c r="D76" s="3"/>
      <c r="E76" s="48"/>
      <c r="F76" s="3"/>
      <c r="G76" s="3"/>
      <c r="H76" s="3"/>
      <c r="I76" s="4"/>
      <c r="J76" s="2"/>
      <c r="K76" s="51"/>
      <c r="L76" s="2"/>
    </row>
    <row r="77" spans="1:12" ht="30" customHeight="1">
      <c r="A77" s="2"/>
      <c r="B77" s="2"/>
      <c r="C77" s="3"/>
      <c r="D77" s="3"/>
      <c r="E77" s="48"/>
      <c r="F77" s="3"/>
      <c r="G77" s="3"/>
      <c r="H77" s="3"/>
      <c r="I77" s="4"/>
      <c r="J77" s="2"/>
      <c r="K77" s="51"/>
      <c r="L77" s="2"/>
    </row>
    <row r="78" spans="1:12" ht="30" customHeight="1">
      <c r="A78" s="2"/>
      <c r="B78" s="2"/>
      <c r="C78" s="3"/>
      <c r="D78" s="3"/>
      <c r="E78" s="48"/>
      <c r="F78" s="3"/>
      <c r="G78" s="3"/>
      <c r="H78" s="3"/>
      <c r="I78" s="4"/>
      <c r="J78" s="2"/>
      <c r="K78" s="51"/>
      <c r="L78" s="2"/>
    </row>
    <row r="79" spans="1:12" ht="30" customHeight="1">
      <c r="A79" s="2"/>
      <c r="B79" s="2"/>
      <c r="C79" s="3"/>
      <c r="D79" s="3"/>
      <c r="E79" s="48"/>
      <c r="F79" s="3"/>
      <c r="G79" s="3"/>
      <c r="H79" s="3"/>
      <c r="I79" s="4"/>
      <c r="J79" s="2"/>
      <c r="K79" s="51"/>
      <c r="L79" s="2"/>
    </row>
    <row r="80" spans="1:12" ht="30" customHeight="1">
      <c r="A80" s="2"/>
      <c r="B80" s="2"/>
      <c r="C80" s="3"/>
      <c r="D80" s="3"/>
      <c r="E80" s="48"/>
      <c r="F80" s="3"/>
      <c r="G80" s="3"/>
      <c r="H80" s="3"/>
      <c r="I80" s="4"/>
      <c r="J80" s="2"/>
      <c r="K80" s="51"/>
      <c r="L80" s="2"/>
    </row>
    <row r="81" spans="1:12" ht="30" customHeight="1">
      <c r="A81" s="2"/>
      <c r="B81" s="2"/>
      <c r="C81" s="3"/>
      <c r="D81" s="3"/>
      <c r="E81" s="48"/>
      <c r="F81" s="3"/>
      <c r="G81" s="3"/>
      <c r="H81" s="3"/>
      <c r="I81" s="4"/>
      <c r="J81" s="2"/>
      <c r="K81" s="51"/>
      <c r="L81" s="2"/>
    </row>
    <row r="82" spans="1:12" ht="30" customHeight="1">
      <c r="A82" s="2"/>
      <c r="B82" s="2"/>
      <c r="C82" s="3"/>
      <c r="D82" s="3"/>
      <c r="E82" s="48"/>
      <c r="F82" s="3"/>
      <c r="G82" s="3"/>
      <c r="H82" s="3"/>
      <c r="I82" s="4"/>
      <c r="J82" s="2"/>
      <c r="K82" s="51"/>
      <c r="L82" s="2"/>
    </row>
    <row r="83" spans="1:12" ht="30" customHeight="1">
      <c r="A83" s="2"/>
      <c r="B83" s="2"/>
      <c r="C83" s="3"/>
      <c r="D83" s="3"/>
      <c r="E83" s="48"/>
      <c r="F83" s="3"/>
      <c r="G83" s="3"/>
      <c r="H83" s="3"/>
      <c r="I83" s="4"/>
      <c r="J83" s="2"/>
      <c r="K83" s="51"/>
      <c r="L83" s="2"/>
    </row>
    <row r="84" spans="1:12" ht="30" customHeight="1">
      <c r="A84" s="2"/>
      <c r="B84" s="2"/>
      <c r="C84" s="3"/>
      <c r="D84" s="3"/>
      <c r="E84" s="48"/>
      <c r="F84" s="3"/>
      <c r="G84" s="3"/>
      <c r="H84" s="3"/>
      <c r="I84" s="4"/>
      <c r="J84" s="2"/>
      <c r="K84" s="51"/>
      <c r="L84" s="2"/>
    </row>
    <row r="85" spans="1:12" ht="30" customHeight="1">
      <c r="A85" s="2"/>
      <c r="B85" s="2"/>
      <c r="C85" s="3"/>
      <c r="D85" s="3"/>
      <c r="E85" s="48"/>
      <c r="F85" s="3"/>
      <c r="G85" s="3"/>
      <c r="H85" s="3"/>
      <c r="I85" s="4"/>
      <c r="J85" s="2"/>
      <c r="K85" s="51"/>
      <c r="L85" s="2"/>
    </row>
    <row r="86" spans="1:12" ht="30" customHeight="1">
      <c r="A86" s="2"/>
      <c r="B86" s="2"/>
      <c r="C86" s="3"/>
      <c r="D86" s="3"/>
      <c r="E86" s="48"/>
      <c r="F86" s="3"/>
      <c r="G86" s="3"/>
      <c r="H86" s="3"/>
      <c r="I86" s="4"/>
      <c r="J86" s="2"/>
      <c r="K86" s="51"/>
      <c r="L86" s="2"/>
    </row>
    <row r="87" spans="1:12" ht="30" customHeight="1">
      <c r="A87" s="2"/>
      <c r="B87" s="2"/>
      <c r="C87" s="3"/>
      <c r="D87" s="3"/>
      <c r="E87" s="48"/>
      <c r="F87" s="3"/>
      <c r="G87" s="3"/>
      <c r="H87" s="3"/>
      <c r="I87" s="4"/>
      <c r="J87" s="2"/>
      <c r="K87" s="51"/>
      <c r="L87" s="2"/>
    </row>
    <row r="88" spans="1:12" ht="30" customHeight="1">
      <c r="A88" s="2"/>
      <c r="B88" s="2"/>
      <c r="C88" s="3"/>
      <c r="D88" s="3"/>
      <c r="E88" s="48"/>
      <c r="F88" s="3"/>
      <c r="G88" s="3"/>
      <c r="H88" s="3"/>
      <c r="I88" s="4"/>
      <c r="J88" s="2"/>
      <c r="K88" s="51"/>
      <c r="L88" s="2"/>
    </row>
    <row r="89" spans="1:12" ht="30" customHeight="1">
      <c r="A89" s="2"/>
      <c r="B89" s="2"/>
      <c r="C89" s="3"/>
      <c r="D89" s="3"/>
      <c r="E89" s="48"/>
      <c r="F89" s="3"/>
      <c r="G89" s="3"/>
      <c r="H89" s="3"/>
      <c r="I89" s="4"/>
      <c r="J89" s="2"/>
      <c r="K89" s="51"/>
      <c r="L89" s="2"/>
    </row>
    <row r="90" spans="1:12" ht="30" customHeight="1">
      <c r="A90" s="2"/>
      <c r="B90" s="2"/>
      <c r="C90" s="3"/>
      <c r="D90" s="3"/>
      <c r="E90" s="48"/>
      <c r="F90" s="3"/>
      <c r="G90" s="3"/>
      <c r="H90" s="3"/>
      <c r="I90" s="4"/>
      <c r="J90" s="2"/>
      <c r="K90" s="51"/>
      <c r="L90" s="2"/>
    </row>
    <row r="91" spans="1:12" ht="30" customHeight="1">
      <c r="A91" s="2"/>
      <c r="B91" s="2"/>
      <c r="C91" s="3"/>
      <c r="D91" s="3"/>
      <c r="E91" s="48"/>
      <c r="F91" s="3"/>
      <c r="G91" s="3"/>
      <c r="H91" s="3"/>
      <c r="I91" s="4"/>
      <c r="J91" s="2"/>
      <c r="K91" s="51"/>
      <c r="L91" s="2"/>
    </row>
    <row r="92" spans="1:12" ht="30" customHeight="1">
      <c r="A92" s="2"/>
      <c r="B92" s="2"/>
      <c r="C92" s="3"/>
      <c r="D92" s="3"/>
      <c r="E92" s="48"/>
      <c r="F92" s="3"/>
      <c r="G92" s="3"/>
      <c r="H92" s="3"/>
      <c r="I92" s="4"/>
      <c r="J92" s="2"/>
      <c r="K92" s="51"/>
      <c r="L92" s="2"/>
    </row>
    <row r="93" spans="1:12" ht="30" customHeight="1">
      <c r="A93" s="2"/>
      <c r="B93" s="2"/>
      <c r="C93" s="3"/>
      <c r="D93" s="3"/>
      <c r="E93" s="48"/>
      <c r="F93" s="3"/>
      <c r="G93" s="3"/>
      <c r="H93" s="3"/>
      <c r="I93" s="4"/>
      <c r="J93" s="2"/>
      <c r="K93" s="51"/>
      <c r="L93" s="2"/>
    </row>
    <row r="94" spans="1:12" ht="30" customHeight="1">
      <c r="A94" s="2"/>
      <c r="B94" s="2"/>
      <c r="C94" s="3"/>
      <c r="D94" s="3"/>
      <c r="E94" s="48"/>
      <c r="F94" s="3"/>
      <c r="G94" s="3"/>
      <c r="H94" s="3"/>
      <c r="I94" s="4"/>
      <c r="J94" s="2"/>
      <c r="K94" s="51"/>
      <c r="L94" s="2"/>
    </row>
    <row r="95" spans="1:12" ht="30" customHeight="1">
      <c r="A95" s="2"/>
      <c r="B95" s="2"/>
      <c r="C95" s="3"/>
      <c r="D95" s="3"/>
      <c r="E95" s="48"/>
      <c r="F95" s="3"/>
      <c r="G95" s="3"/>
      <c r="H95" s="3"/>
      <c r="I95" s="4"/>
      <c r="J95" s="2"/>
      <c r="K95" s="51"/>
      <c r="L95" s="2"/>
    </row>
    <row r="96" spans="1:12" ht="30" customHeight="1">
      <c r="A96" s="2"/>
      <c r="B96" s="2"/>
      <c r="C96" s="3"/>
      <c r="D96" s="3"/>
      <c r="E96" s="48"/>
      <c r="F96" s="3"/>
      <c r="G96" s="3"/>
      <c r="H96" s="3"/>
      <c r="I96" s="4"/>
      <c r="J96" s="2"/>
      <c r="K96" s="51"/>
      <c r="L96" s="2"/>
    </row>
    <row r="97" spans="1:12" ht="30" customHeight="1">
      <c r="A97" s="2"/>
      <c r="B97" s="2"/>
      <c r="C97" s="3"/>
      <c r="D97" s="3"/>
      <c r="E97" s="48"/>
      <c r="F97" s="3"/>
      <c r="G97" s="3"/>
      <c r="H97" s="3"/>
      <c r="I97" s="4"/>
      <c r="J97" s="2"/>
      <c r="K97" s="51"/>
      <c r="L97" s="2"/>
    </row>
    <row r="98" spans="1:12" ht="30" customHeight="1">
      <c r="A98" s="2"/>
      <c r="B98" s="2"/>
      <c r="C98" s="3"/>
      <c r="D98" s="3"/>
      <c r="E98" s="48"/>
      <c r="F98" s="3"/>
      <c r="G98" s="3"/>
      <c r="H98" s="3"/>
      <c r="I98" s="4"/>
      <c r="J98" s="2"/>
      <c r="K98" s="51"/>
      <c r="L98" s="2"/>
    </row>
    <row r="99" spans="1:12" ht="30" customHeight="1">
      <c r="A99" s="2"/>
      <c r="B99" s="2"/>
      <c r="C99" s="3"/>
      <c r="D99" s="3"/>
      <c r="E99" s="48"/>
      <c r="F99" s="3"/>
      <c r="G99" s="3"/>
      <c r="H99" s="3"/>
      <c r="I99" s="4"/>
      <c r="J99" s="2"/>
      <c r="K99" s="51"/>
      <c r="L99" s="2"/>
    </row>
    <row r="100" spans="1:12" ht="30" customHeight="1">
      <c r="A100" s="2"/>
      <c r="B100" s="2"/>
      <c r="C100" s="3"/>
      <c r="D100" s="3"/>
      <c r="E100" s="48"/>
      <c r="F100" s="3"/>
      <c r="G100" s="3"/>
      <c r="H100" s="3"/>
      <c r="I100" s="4"/>
      <c r="J100" s="2"/>
      <c r="K100" s="51"/>
      <c r="L100" s="2"/>
    </row>
    <row r="101" spans="1:12" ht="30" customHeight="1">
      <c r="A101" s="2"/>
      <c r="B101" s="2"/>
      <c r="C101" s="3"/>
      <c r="D101" s="3"/>
      <c r="E101" s="48"/>
      <c r="F101" s="3"/>
      <c r="G101" s="3"/>
      <c r="H101" s="3"/>
      <c r="I101" s="4"/>
      <c r="J101" s="2"/>
      <c r="K101" s="51"/>
      <c r="L101" s="2"/>
    </row>
    <row r="102" spans="1:12" ht="30" customHeight="1">
      <c r="A102" s="2"/>
      <c r="B102" s="2"/>
      <c r="C102" s="3"/>
      <c r="D102" s="3"/>
      <c r="E102" s="48"/>
      <c r="F102" s="3"/>
      <c r="G102" s="3"/>
      <c r="H102" s="3"/>
      <c r="I102" s="4"/>
      <c r="J102" s="2"/>
      <c r="K102" s="51"/>
      <c r="L102" s="2"/>
    </row>
    <row r="103" spans="1:12" ht="30" customHeight="1">
      <c r="A103" s="2"/>
      <c r="B103" s="2"/>
      <c r="C103" s="3"/>
      <c r="D103" s="3"/>
      <c r="E103" s="48"/>
      <c r="F103" s="3"/>
      <c r="G103" s="3"/>
      <c r="H103" s="3"/>
      <c r="I103" s="4"/>
      <c r="J103" s="2"/>
      <c r="K103" s="51"/>
      <c r="L103" s="2"/>
    </row>
    <row r="104" spans="1:12" ht="30" customHeight="1">
      <c r="A104" s="2"/>
      <c r="B104" s="2"/>
      <c r="C104" s="3"/>
      <c r="D104" s="3"/>
      <c r="E104" s="48"/>
      <c r="F104" s="3"/>
      <c r="G104" s="3"/>
      <c r="H104" s="3"/>
      <c r="I104" s="4"/>
      <c r="J104" s="2"/>
      <c r="K104" s="51"/>
      <c r="L104" s="2"/>
    </row>
    <row r="105" spans="1:12" ht="30" customHeight="1">
      <c r="A105" s="2"/>
      <c r="B105" s="2"/>
      <c r="C105" s="3"/>
      <c r="D105" s="3"/>
      <c r="E105" s="48"/>
      <c r="F105" s="3"/>
      <c r="G105" s="3"/>
      <c r="H105" s="3"/>
      <c r="I105" s="4"/>
      <c r="J105" s="2"/>
      <c r="K105" s="51"/>
      <c r="L105" s="2"/>
    </row>
    <row r="106" spans="1:12" ht="30" customHeight="1">
      <c r="A106" s="2"/>
      <c r="B106" s="2"/>
      <c r="C106" s="3"/>
      <c r="D106" s="3"/>
      <c r="E106" s="48"/>
      <c r="F106" s="3"/>
      <c r="G106" s="3"/>
      <c r="H106" s="3"/>
      <c r="I106" s="4"/>
      <c r="J106" s="2"/>
      <c r="K106" s="51"/>
      <c r="L106" s="2"/>
    </row>
    <row r="107" spans="1:12" ht="30" customHeight="1">
      <c r="A107" s="2"/>
      <c r="B107" s="2"/>
      <c r="C107" s="3"/>
      <c r="D107" s="3"/>
      <c r="E107" s="48"/>
      <c r="F107" s="3"/>
      <c r="G107" s="3"/>
      <c r="H107" s="3"/>
      <c r="I107" s="4"/>
      <c r="J107" s="2"/>
      <c r="K107" s="51"/>
      <c r="L107" s="2"/>
    </row>
    <row r="108" spans="1:12" ht="30" customHeight="1">
      <c r="A108" s="2"/>
      <c r="B108" s="2"/>
      <c r="C108" s="3"/>
      <c r="D108" s="3"/>
      <c r="E108" s="48"/>
      <c r="F108" s="3"/>
      <c r="G108" s="3"/>
      <c r="H108" s="3"/>
      <c r="I108" s="4"/>
      <c r="J108" s="2"/>
      <c r="K108" s="51"/>
      <c r="L108" s="2"/>
    </row>
    <row r="109" spans="1:12" ht="30" customHeight="1">
      <c r="A109" s="2"/>
      <c r="B109" s="2"/>
      <c r="C109" s="3"/>
      <c r="D109" s="3"/>
      <c r="E109" s="48"/>
      <c r="F109" s="3"/>
      <c r="G109" s="3"/>
      <c r="H109" s="3"/>
      <c r="I109" s="4"/>
      <c r="J109" s="2"/>
      <c r="K109" s="51"/>
      <c r="L109" s="2"/>
    </row>
    <row r="110" spans="1:12" ht="30" customHeight="1">
      <c r="A110" s="2"/>
      <c r="B110" s="2"/>
      <c r="C110" s="3"/>
      <c r="D110" s="3"/>
      <c r="E110" s="48"/>
      <c r="F110" s="3"/>
      <c r="G110" s="3"/>
      <c r="H110" s="3"/>
      <c r="I110" s="4"/>
      <c r="J110" s="2"/>
      <c r="K110" s="51"/>
      <c r="L110" s="2"/>
    </row>
    <row r="111" spans="1:12" ht="30" customHeight="1">
      <c r="A111" s="2"/>
      <c r="B111" s="2"/>
      <c r="C111" s="3"/>
      <c r="D111" s="3"/>
      <c r="E111" s="48"/>
      <c r="F111" s="3"/>
      <c r="G111" s="3"/>
      <c r="H111" s="3"/>
      <c r="I111" s="4"/>
      <c r="J111" s="2"/>
      <c r="K111" s="51"/>
      <c r="L111" s="2"/>
    </row>
    <row r="112" spans="1:12" ht="30" customHeight="1">
      <c r="A112" s="2"/>
      <c r="B112" s="2"/>
      <c r="C112" s="3"/>
      <c r="D112" s="3"/>
      <c r="E112" s="48"/>
      <c r="F112" s="3"/>
      <c r="G112" s="3"/>
      <c r="H112" s="3"/>
      <c r="I112" s="4"/>
      <c r="J112" s="2"/>
      <c r="K112" s="51"/>
      <c r="L112" s="2"/>
    </row>
    <row r="113" spans="1:12" ht="30" customHeight="1">
      <c r="A113" s="2"/>
      <c r="B113" s="2"/>
      <c r="C113" s="3"/>
      <c r="D113" s="3"/>
      <c r="E113" s="48"/>
      <c r="F113" s="3"/>
      <c r="G113" s="3"/>
      <c r="H113" s="3"/>
      <c r="I113" s="4"/>
      <c r="J113" s="2"/>
      <c r="K113" s="51"/>
      <c r="L113" s="2"/>
    </row>
    <row r="114" spans="1:12" ht="30" customHeight="1">
      <c r="A114" s="2"/>
      <c r="B114" s="2"/>
      <c r="C114" s="3"/>
      <c r="D114" s="3"/>
      <c r="E114" s="48"/>
      <c r="F114" s="3"/>
      <c r="G114" s="3"/>
      <c r="H114" s="3"/>
      <c r="I114" s="4"/>
      <c r="J114" s="2"/>
      <c r="K114" s="51"/>
      <c r="L114" s="2"/>
    </row>
    <row r="115" spans="1:12" ht="30" customHeight="1">
      <c r="A115" s="2"/>
      <c r="B115" s="2"/>
      <c r="C115" s="3"/>
      <c r="D115" s="3"/>
      <c r="E115" s="48"/>
      <c r="F115" s="3"/>
      <c r="G115" s="3"/>
      <c r="H115" s="3"/>
      <c r="I115" s="4"/>
      <c r="J115" s="2"/>
      <c r="K115" s="51"/>
      <c r="L115" s="2"/>
    </row>
    <row r="116" spans="1:12" ht="30" customHeight="1">
      <c r="A116" s="2"/>
      <c r="B116" s="2"/>
      <c r="C116" s="3"/>
      <c r="D116" s="3"/>
      <c r="E116" s="48"/>
      <c r="F116" s="3"/>
      <c r="G116" s="3"/>
      <c r="H116" s="3"/>
      <c r="I116" s="4"/>
      <c r="J116" s="2"/>
      <c r="K116" s="51"/>
      <c r="L116" s="2"/>
    </row>
    <row r="117" spans="1:12" ht="30" customHeight="1">
      <c r="A117" s="2"/>
      <c r="B117" s="2"/>
      <c r="C117" s="3"/>
      <c r="D117" s="3"/>
      <c r="E117" s="48"/>
      <c r="F117" s="3"/>
      <c r="G117" s="3"/>
      <c r="H117" s="3"/>
      <c r="I117" s="4"/>
      <c r="J117" s="2"/>
      <c r="K117" s="51"/>
      <c r="L117" s="2"/>
    </row>
    <row r="118" spans="1:12" ht="30" customHeight="1">
      <c r="A118" s="2"/>
      <c r="B118" s="2"/>
      <c r="C118" s="3"/>
      <c r="D118" s="3"/>
      <c r="E118" s="48"/>
      <c r="F118" s="3"/>
      <c r="G118" s="3"/>
      <c r="H118" s="3"/>
      <c r="I118" s="4"/>
      <c r="J118" s="2"/>
      <c r="K118" s="51"/>
      <c r="L118" s="2"/>
    </row>
    <row r="119" spans="1:12" ht="30" customHeight="1">
      <c r="A119" s="2"/>
      <c r="B119" s="2"/>
      <c r="C119" s="3"/>
      <c r="D119" s="3"/>
      <c r="E119" s="48"/>
      <c r="F119" s="3"/>
      <c r="G119" s="3"/>
      <c r="H119" s="3"/>
      <c r="I119" s="4"/>
      <c r="J119" s="2"/>
      <c r="K119" s="51"/>
      <c r="L119" s="2"/>
    </row>
    <row r="120" spans="1:12" ht="30" customHeight="1">
      <c r="A120" s="2"/>
      <c r="B120" s="2"/>
      <c r="C120" s="3"/>
      <c r="D120" s="3"/>
      <c r="E120" s="48"/>
      <c r="F120" s="3"/>
      <c r="G120" s="3"/>
      <c r="H120" s="3"/>
      <c r="I120" s="4"/>
      <c r="J120" s="2"/>
      <c r="K120" s="51"/>
      <c r="L120" s="2"/>
    </row>
    <row r="121" spans="1:12" ht="30" customHeight="1">
      <c r="A121" s="2"/>
      <c r="B121" s="2"/>
      <c r="C121" s="3"/>
      <c r="D121" s="3"/>
      <c r="E121" s="48"/>
      <c r="F121" s="3"/>
      <c r="G121" s="3"/>
      <c r="H121" s="3"/>
      <c r="I121" s="4"/>
      <c r="J121" s="2"/>
      <c r="K121" s="51"/>
      <c r="L121" s="2"/>
    </row>
    <row r="122" spans="1:12" ht="30" customHeight="1">
      <c r="A122" s="2"/>
      <c r="B122" s="2"/>
      <c r="C122" s="3"/>
      <c r="D122" s="3"/>
      <c r="E122" s="48"/>
      <c r="F122" s="3"/>
      <c r="G122" s="3"/>
      <c r="H122" s="3"/>
      <c r="I122" s="4"/>
      <c r="J122" s="2"/>
      <c r="K122" s="51"/>
      <c r="L122" s="2"/>
    </row>
    <row r="123" spans="1:12" ht="30" customHeight="1">
      <c r="A123" s="2"/>
      <c r="B123" s="2"/>
      <c r="C123" s="3"/>
      <c r="D123" s="3"/>
      <c r="E123" s="48"/>
      <c r="F123" s="3"/>
      <c r="G123" s="3"/>
      <c r="H123" s="3"/>
      <c r="I123" s="4"/>
      <c r="J123" s="2"/>
      <c r="K123" s="51"/>
      <c r="L123" s="2"/>
    </row>
    <row r="124" spans="1:12" ht="30" customHeight="1">
      <c r="A124" s="2"/>
      <c r="B124" s="2"/>
      <c r="C124" s="3"/>
      <c r="D124" s="3"/>
      <c r="E124" s="48"/>
      <c r="F124" s="3"/>
      <c r="G124" s="3"/>
      <c r="H124" s="3"/>
      <c r="I124" s="4"/>
      <c r="J124" s="2"/>
      <c r="K124" s="51"/>
      <c r="L124" s="2"/>
    </row>
    <row r="125" spans="1:12" ht="30" customHeight="1">
      <c r="A125" s="2"/>
      <c r="B125" s="2"/>
      <c r="C125" s="3"/>
      <c r="D125" s="3"/>
      <c r="E125" s="48"/>
      <c r="F125" s="3"/>
      <c r="G125" s="3"/>
      <c r="H125" s="3"/>
      <c r="I125" s="4"/>
      <c r="J125" s="2"/>
      <c r="K125" s="51"/>
      <c r="L125" s="2"/>
    </row>
    <row r="126" spans="1:12" ht="30" customHeight="1">
      <c r="A126" s="2"/>
      <c r="B126" s="2"/>
      <c r="C126" s="3"/>
      <c r="D126" s="3"/>
      <c r="E126" s="48"/>
      <c r="F126" s="3"/>
      <c r="G126" s="3"/>
      <c r="H126" s="3"/>
      <c r="I126" s="4"/>
      <c r="J126" s="2"/>
      <c r="K126" s="51"/>
      <c r="L126" s="2"/>
    </row>
    <row r="127" spans="1:12" ht="30" customHeight="1">
      <c r="A127" s="2"/>
      <c r="B127" s="2"/>
      <c r="C127" s="3"/>
      <c r="D127" s="3"/>
      <c r="E127" s="48"/>
      <c r="F127" s="3"/>
      <c r="G127" s="3"/>
      <c r="H127" s="3"/>
      <c r="I127" s="4"/>
      <c r="J127" s="2"/>
      <c r="K127" s="51"/>
      <c r="L127" s="2"/>
    </row>
    <row r="128" spans="1:12" ht="30" customHeight="1">
      <c r="A128" s="2"/>
      <c r="B128" s="2"/>
      <c r="C128" s="3"/>
      <c r="D128" s="3"/>
      <c r="E128" s="48"/>
      <c r="F128" s="3"/>
      <c r="G128" s="3"/>
      <c r="H128" s="3"/>
      <c r="I128" s="4"/>
      <c r="J128" s="2"/>
      <c r="K128" s="51"/>
      <c r="L128" s="2"/>
    </row>
    <row r="129" spans="1:12" ht="30" customHeight="1">
      <c r="A129" s="2"/>
      <c r="B129" s="2"/>
      <c r="C129" s="3"/>
      <c r="D129" s="3"/>
      <c r="E129" s="48"/>
      <c r="F129" s="3"/>
      <c r="G129" s="3"/>
      <c r="H129" s="3"/>
      <c r="I129" s="4"/>
      <c r="J129" s="2"/>
      <c r="K129" s="51"/>
      <c r="L129" s="2"/>
    </row>
    <row r="130" spans="1:12" ht="30" customHeight="1">
      <c r="A130" s="2"/>
      <c r="B130" s="2"/>
      <c r="C130" s="3"/>
      <c r="D130" s="3"/>
      <c r="E130" s="48"/>
      <c r="F130" s="3"/>
      <c r="G130" s="3"/>
      <c r="H130" s="3"/>
      <c r="I130" s="4"/>
      <c r="J130" s="2"/>
      <c r="K130" s="51"/>
      <c r="L130" s="2"/>
    </row>
    <row r="131" spans="1:12" ht="30" customHeight="1">
      <c r="A131" s="2"/>
      <c r="B131" s="2"/>
      <c r="C131" s="3"/>
      <c r="D131" s="3"/>
      <c r="E131" s="48"/>
      <c r="F131" s="3"/>
      <c r="G131" s="3"/>
      <c r="H131" s="3"/>
      <c r="I131" s="4"/>
      <c r="J131" s="2"/>
      <c r="K131" s="51"/>
      <c r="L131" s="2"/>
    </row>
    <row r="132" spans="1:12" ht="30" customHeight="1">
      <c r="A132" s="2"/>
      <c r="B132" s="2"/>
      <c r="C132" s="3"/>
      <c r="D132" s="3"/>
      <c r="E132" s="48"/>
      <c r="F132" s="3"/>
      <c r="G132" s="3"/>
      <c r="H132" s="3"/>
      <c r="I132" s="4"/>
      <c r="J132" s="2"/>
      <c r="K132" s="51"/>
      <c r="L132" s="2"/>
    </row>
    <row r="133" spans="1:12" ht="30" customHeight="1">
      <c r="A133" s="2"/>
      <c r="B133" s="2"/>
      <c r="C133" s="3"/>
      <c r="D133" s="3"/>
      <c r="E133" s="48"/>
      <c r="F133" s="3"/>
      <c r="G133" s="3"/>
      <c r="H133" s="3"/>
      <c r="I133" s="4"/>
      <c r="J133" s="2"/>
      <c r="K133" s="51"/>
      <c r="L133" s="2"/>
    </row>
    <row r="134" spans="1:12" ht="30" customHeight="1">
      <c r="A134" s="2"/>
      <c r="B134" s="2"/>
      <c r="C134" s="3"/>
      <c r="D134" s="3"/>
      <c r="E134" s="48"/>
      <c r="F134" s="3"/>
      <c r="G134" s="3"/>
      <c r="H134" s="3"/>
      <c r="I134" s="4"/>
      <c r="J134" s="2"/>
      <c r="K134" s="51"/>
      <c r="L134" s="2"/>
    </row>
    <row r="135" spans="1:12" ht="30" customHeight="1"/>
    <row r="136" spans="1:12" ht="30" customHeight="1"/>
    <row r="137" spans="1:12" ht="30" customHeight="1"/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</sheetData>
  <autoFilter ref="A5:L29" xr:uid="{00000000-0001-0000-0000-000000000000}"/>
  <mergeCells count="12">
    <mergeCell ref="A29:J29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zoomScaleNormal="100" zoomScaleSheetLayoutView="100" workbookViewId="0">
      <pane ySplit="2" topLeftCell="A3" activePane="bottomLeft" state="frozenSplit"/>
      <selection activeCell="H18" sqref="H18"/>
      <selection pane="bottomLeft" activeCell="D21" sqref="D21"/>
    </sheetView>
  </sheetViews>
  <sheetFormatPr defaultColWidth="9" defaultRowHeight="30" customHeight="1"/>
  <cols>
    <col min="1" max="1" width="5.08203125" style="11" customWidth="1"/>
    <col min="2" max="2" width="11.08203125" style="16" customWidth="1"/>
    <col min="3" max="3" width="43.33203125" style="21" customWidth="1"/>
    <col min="4" max="4" width="12.75" style="17" bestFit="1" customWidth="1"/>
    <col min="5" max="5" width="10.5" style="18" customWidth="1"/>
    <col min="6" max="6" width="15.33203125" style="18" bestFit="1" customWidth="1"/>
    <col min="7" max="7" width="13.08203125" style="73" customWidth="1"/>
    <col min="8" max="8" width="9" style="11"/>
    <col min="9" max="9" width="18.83203125" style="11" customWidth="1"/>
    <col min="10" max="10" width="48" style="11" customWidth="1"/>
    <col min="11" max="12" width="9" style="11"/>
    <col min="13" max="13" width="24.58203125" style="11" customWidth="1"/>
    <col min="14" max="16384" width="9" style="11"/>
  </cols>
  <sheetData>
    <row r="1" spans="1:14" ht="30" customHeight="1" thickBot="1">
      <c r="A1" s="159" t="s">
        <v>27</v>
      </c>
      <c r="B1" s="159"/>
      <c r="C1" s="159"/>
      <c r="D1" s="159"/>
      <c r="E1" s="159"/>
      <c r="F1" s="159"/>
      <c r="G1" s="159"/>
    </row>
    <row r="2" spans="1:14" ht="30" customHeight="1">
      <c r="A2" s="115" t="s">
        <v>6</v>
      </c>
      <c r="B2" s="116" t="s">
        <v>11</v>
      </c>
      <c r="C2" s="117" t="s">
        <v>0</v>
      </c>
      <c r="D2" s="118" t="s">
        <v>12</v>
      </c>
      <c r="E2" s="119" t="s">
        <v>25</v>
      </c>
      <c r="F2" s="120" t="s">
        <v>1</v>
      </c>
      <c r="G2" s="121" t="s">
        <v>14</v>
      </c>
    </row>
    <row r="3" spans="1:14" s="12" customFormat="1" ht="22.5" customHeight="1">
      <c r="A3" s="71">
        <v>1</v>
      </c>
      <c r="B3" s="122">
        <v>45300</v>
      </c>
      <c r="C3" s="22" t="s">
        <v>87</v>
      </c>
      <c r="D3" s="123">
        <v>63440</v>
      </c>
      <c r="E3" s="22" t="s">
        <v>88</v>
      </c>
      <c r="F3" s="22"/>
      <c r="G3" s="125"/>
      <c r="I3" s="101"/>
      <c r="J3" s="102"/>
      <c r="K3" s="78"/>
      <c r="L3" s="79"/>
      <c r="M3" s="15"/>
      <c r="N3" s="72"/>
    </row>
    <row r="4" spans="1:14" s="12" customFormat="1" ht="22.5" customHeight="1">
      <c r="A4" s="71">
        <v>2</v>
      </c>
      <c r="B4" s="122">
        <v>45300</v>
      </c>
      <c r="C4" s="22" t="s">
        <v>87</v>
      </c>
      <c r="D4" s="123">
        <v>111600</v>
      </c>
      <c r="E4" s="22" t="s">
        <v>88</v>
      </c>
      <c r="F4" s="22"/>
      <c r="G4" s="125"/>
      <c r="I4" s="101"/>
      <c r="J4" s="102"/>
      <c r="K4" s="78"/>
      <c r="L4" s="79"/>
      <c r="M4" s="15"/>
      <c r="N4" s="72"/>
    </row>
    <row r="5" spans="1:14" s="12" customFormat="1" ht="22.5" customHeight="1">
      <c r="A5" s="71">
        <v>4</v>
      </c>
      <c r="B5" s="122">
        <v>45306</v>
      </c>
      <c r="C5" s="22" t="s">
        <v>89</v>
      </c>
      <c r="D5" s="123">
        <v>494800</v>
      </c>
      <c r="E5" s="22" t="s">
        <v>94</v>
      </c>
      <c r="F5" s="22" t="s">
        <v>91</v>
      </c>
      <c r="G5" s="125" t="s">
        <v>92</v>
      </c>
      <c r="I5" s="103"/>
      <c r="J5" s="102"/>
      <c r="K5" s="78"/>
      <c r="L5" s="104"/>
      <c r="M5" s="15"/>
      <c r="N5" s="72"/>
    </row>
    <row r="6" spans="1:14" s="12" customFormat="1" ht="22.5" customHeight="1">
      <c r="A6" s="71">
        <v>5</v>
      </c>
      <c r="B6" s="122">
        <v>45306</v>
      </c>
      <c r="C6" s="22" t="s">
        <v>93</v>
      </c>
      <c r="D6" s="123">
        <v>200000</v>
      </c>
      <c r="E6" s="22" t="s">
        <v>94</v>
      </c>
      <c r="F6" s="22" t="s">
        <v>95</v>
      </c>
      <c r="G6" s="125" t="s">
        <v>96</v>
      </c>
      <c r="I6" s="105"/>
      <c r="J6" s="102"/>
      <c r="K6" s="106"/>
      <c r="L6" s="79"/>
      <c r="M6" s="15"/>
      <c r="N6" s="72"/>
    </row>
    <row r="7" spans="1:14" s="12" customFormat="1" ht="22.5" customHeight="1">
      <c r="A7" s="71">
        <v>6</v>
      </c>
      <c r="B7" s="122">
        <v>45306</v>
      </c>
      <c r="C7" s="22" t="s">
        <v>97</v>
      </c>
      <c r="D7" s="123">
        <v>50000</v>
      </c>
      <c r="E7" s="22" t="s">
        <v>94</v>
      </c>
      <c r="F7" s="124" t="s">
        <v>98</v>
      </c>
      <c r="G7" s="125"/>
      <c r="I7" s="107"/>
      <c r="J7" s="102"/>
      <c r="K7" s="108"/>
      <c r="L7" s="79"/>
      <c r="M7" s="15"/>
      <c r="N7" s="72"/>
    </row>
    <row r="8" spans="1:14" s="12" customFormat="1" ht="22.5" customHeight="1">
      <c r="A8" s="71">
        <v>7</v>
      </c>
      <c r="B8" s="122">
        <v>45306</v>
      </c>
      <c r="C8" s="22" t="s">
        <v>99</v>
      </c>
      <c r="D8" s="123">
        <v>500000</v>
      </c>
      <c r="E8" s="22" t="s">
        <v>90</v>
      </c>
      <c r="F8" s="124" t="s">
        <v>100</v>
      </c>
      <c r="G8" s="125"/>
      <c r="I8" s="103"/>
      <c r="J8" s="109"/>
      <c r="K8" s="78"/>
      <c r="L8" s="79"/>
      <c r="M8" s="15"/>
      <c r="N8" s="72"/>
    </row>
    <row r="9" spans="1:14" s="12" customFormat="1" ht="22.5" customHeight="1">
      <c r="A9" s="71">
        <v>8</v>
      </c>
      <c r="B9" s="122">
        <v>45308</v>
      </c>
      <c r="C9" s="22" t="s">
        <v>101</v>
      </c>
      <c r="D9" s="123">
        <v>1000000</v>
      </c>
      <c r="E9" s="22" t="s">
        <v>94</v>
      </c>
      <c r="F9" s="22" t="s">
        <v>102</v>
      </c>
      <c r="G9" s="125" t="s">
        <v>103</v>
      </c>
      <c r="I9" s="103"/>
      <c r="J9" s="102"/>
      <c r="K9" s="108"/>
      <c r="L9" s="79"/>
      <c r="M9" s="15"/>
      <c r="N9" s="72"/>
    </row>
    <row r="10" spans="1:14" s="12" customFormat="1" ht="69" customHeight="1">
      <c r="A10" s="71">
        <v>9</v>
      </c>
      <c r="B10" s="122">
        <v>45314</v>
      </c>
      <c r="C10" s="22" t="s">
        <v>109</v>
      </c>
      <c r="D10" s="123">
        <v>2914500</v>
      </c>
      <c r="E10" s="22" t="s">
        <v>90</v>
      </c>
      <c r="F10" s="124" t="s">
        <v>107</v>
      </c>
      <c r="G10" s="125" t="s">
        <v>108</v>
      </c>
      <c r="I10" s="107"/>
      <c r="J10" s="102"/>
      <c r="K10" s="108"/>
      <c r="L10" s="79"/>
      <c r="M10" s="15"/>
      <c r="N10" s="72"/>
    </row>
    <row r="11" spans="1:14" s="12" customFormat="1" ht="45.75" customHeight="1">
      <c r="A11" s="71">
        <v>10</v>
      </c>
      <c r="B11" s="122">
        <v>45314</v>
      </c>
      <c r="C11" s="22" t="s">
        <v>110</v>
      </c>
      <c r="D11" s="123">
        <v>2515730</v>
      </c>
      <c r="E11" s="22" t="s">
        <v>90</v>
      </c>
      <c r="F11" s="124" t="s">
        <v>111</v>
      </c>
      <c r="G11" s="125">
        <v>1</v>
      </c>
      <c r="I11" s="107"/>
      <c r="J11" s="102"/>
      <c r="K11" s="108"/>
      <c r="L11" s="104"/>
      <c r="M11" s="15"/>
      <c r="N11" s="72"/>
    </row>
    <row r="12" spans="1:14" s="12" customFormat="1" ht="22.5" customHeight="1">
      <c r="A12" s="71">
        <v>11</v>
      </c>
      <c r="B12" s="122">
        <v>45317</v>
      </c>
      <c r="C12" s="22" t="s">
        <v>104</v>
      </c>
      <c r="D12" s="123">
        <v>2400000</v>
      </c>
      <c r="E12" s="22" t="s">
        <v>94</v>
      </c>
      <c r="F12" s="22" t="s">
        <v>105</v>
      </c>
      <c r="G12" s="125" t="s">
        <v>106</v>
      </c>
      <c r="I12" s="107"/>
      <c r="J12" s="102"/>
      <c r="K12" s="78"/>
      <c r="L12" s="104"/>
      <c r="M12" s="15"/>
      <c r="N12" s="72"/>
    </row>
    <row r="13" spans="1:14" s="12" customFormat="1" ht="22.5" customHeight="1">
      <c r="A13" s="71">
        <v>12</v>
      </c>
      <c r="B13" s="122">
        <v>45320</v>
      </c>
      <c r="C13" s="22" t="s">
        <v>87</v>
      </c>
      <c r="D13" s="123">
        <v>231520</v>
      </c>
      <c r="E13" s="22" t="s">
        <v>90</v>
      </c>
      <c r="F13" s="124"/>
      <c r="G13" s="125"/>
      <c r="I13" s="103"/>
      <c r="J13" s="102"/>
      <c r="K13" s="108"/>
      <c r="L13" s="79"/>
      <c r="M13" s="15"/>
      <c r="N13" s="72"/>
    </row>
    <row r="14" spans="1:14" s="12" customFormat="1" ht="22.5" customHeight="1">
      <c r="A14" s="71">
        <v>13</v>
      </c>
      <c r="B14" s="122">
        <v>45321</v>
      </c>
      <c r="C14" s="22" t="s">
        <v>112</v>
      </c>
      <c r="D14" s="123">
        <v>30300</v>
      </c>
      <c r="E14" s="22" t="s">
        <v>90</v>
      </c>
      <c r="F14" s="124" t="s">
        <v>113</v>
      </c>
      <c r="G14" s="125" t="s">
        <v>114</v>
      </c>
      <c r="I14" s="103"/>
      <c r="J14" s="102"/>
      <c r="K14" s="108"/>
      <c r="L14" s="79"/>
      <c r="M14" s="15"/>
      <c r="N14" s="72"/>
    </row>
    <row r="15" spans="1:14" s="12" customFormat="1" ht="22.5" customHeight="1">
      <c r="A15" s="71">
        <v>14</v>
      </c>
      <c r="B15" s="122">
        <v>45321</v>
      </c>
      <c r="C15" s="22" t="s">
        <v>115</v>
      </c>
      <c r="D15" s="123">
        <v>800000</v>
      </c>
      <c r="E15" s="22" t="s">
        <v>94</v>
      </c>
      <c r="F15" s="22" t="s">
        <v>116</v>
      </c>
      <c r="G15" s="125" t="s">
        <v>117</v>
      </c>
      <c r="I15" s="103"/>
      <c r="J15" s="102"/>
      <c r="K15" s="78"/>
      <c r="L15" s="104"/>
      <c r="M15" s="15"/>
      <c r="N15" s="72"/>
    </row>
    <row r="16" spans="1:14" s="12" customFormat="1" ht="22.5" customHeight="1">
      <c r="A16" s="71">
        <v>15</v>
      </c>
      <c r="B16" s="122">
        <v>45322</v>
      </c>
      <c r="C16" s="22" t="s">
        <v>118</v>
      </c>
      <c r="D16" s="123">
        <v>5300000</v>
      </c>
      <c r="E16" s="22" t="s">
        <v>90</v>
      </c>
      <c r="F16" s="124" t="s">
        <v>119</v>
      </c>
      <c r="G16" s="125" t="s">
        <v>120</v>
      </c>
      <c r="I16" s="103"/>
      <c r="J16" s="102"/>
      <c r="K16" s="78"/>
      <c r="L16" s="79"/>
      <c r="M16" s="15"/>
      <c r="N16" s="72"/>
    </row>
    <row r="17" spans="1:14" s="12" customFormat="1" ht="22.5" customHeight="1">
      <c r="A17" s="71">
        <v>16</v>
      </c>
      <c r="B17" s="122">
        <v>45322</v>
      </c>
      <c r="C17" s="22" t="s">
        <v>121</v>
      </c>
      <c r="D17" s="123">
        <v>140000</v>
      </c>
      <c r="E17" s="22" t="s">
        <v>90</v>
      </c>
      <c r="F17" s="22" t="s">
        <v>122</v>
      </c>
      <c r="G17" s="125" t="s">
        <v>123</v>
      </c>
      <c r="I17" s="101"/>
      <c r="J17" s="110"/>
      <c r="K17" s="106"/>
      <c r="L17" s="79"/>
      <c r="M17" s="15"/>
      <c r="N17" s="72"/>
    </row>
    <row r="18" spans="1:14" s="12" customFormat="1" ht="22.5" customHeight="1">
      <c r="A18" s="71">
        <v>17</v>
      </c>
      <c r="B18" s="122">
        <v>45322</v>
      </c>
      <c r="C18" s="22" t="s">
        <v>124</v>
      </c>
      <c r="D18" s="123">
        <v>895200</v>
      </c>
      <c r="E18" s="22" t="s">
        <v>90</v>
      </c>
      <c r="F18" s="22" t="s">
        <v>125</v>
      </c>
      <c r="G18" s="125" t="s">
        <v>126</v>
      </c>
      <c r="I18" s="101"/>
      <c r="J18" s="110"/>
      <c r="K18" s="106"/>
      <c r="L18" s="104"/>
      <c r="M18" s="15"/>
      <c r="N18" s="72"/>
    </row>
    <row r="19" spans="1:14" s="12" customFormat="1" ht="22.5" customHeight="1" thickBot="1">
      <c r="A19" s="71">
        <v>18</v>
      </c>
      <c r="B19" s="122">
        <v>45322</v>
      </c>
      <c r="C19" s="22" t="s">
        <v>127</v>
      </c>
      <c r="D19" s="123">
        <v>15561</v>
      </c>
      <c r="E19" s="22" t="s">
        <v>90</v>
      </c>
      <c r="F19" s="124"/>
      <c r="G19" s="125"/>
      <c r="I19" s="103"/>
      <c r="J19" s="102"/>
      <c r="K19" s="78"/>
      <c r="L19" s="104"/>
      <c r="M19" s="15"/>
      <c r="N19" s="72"/>
    </row>
    <row r="20" spans="1:14" s="12" customFormat="1" ht="22.5" customHeight="1" thickBot="1">
      <c r="A20" s="160" t="s">
        <v>15</v>
      </c>
      <c r="B20" s="161"/>
      <c r="C20" s="161"/>
      <c r="D20" s="111">
        <f>SUM(D7:D19)</f>
        <v>16792811</v>
      </c>
      <c r="E20" s="112"/>
      <c r="F20" s="113"/>
      <c r="G20" s="114"/>
    </row>
    <row r="21" spans="1:14" s="12" customFormat="1" ht="22.5" customHeight="1">
      <c r="B21" s="13"/>
      <c r="C21" s="20"/>
      <c r="D21" s="14"/>
      <c r="E21" s="15"/>
      <c r="F21" s="15"/>
      <c r="G21" s="72"/>
    </row>
    <row r="22" spans="1:14" s="12" customFormat="1" ht="30" customHeight="1">
      <c r="B22" s="13"/>
      <c r="C22" s="20"/>
      <c r="D22" s="14"/>
      <c r="E22" s="15"/>
      <c r="F22" s="15"/>
      <c r="G22" s="72"/>
    </row>
    <row r="23" spans="1:14" s="12" customFormat="1" ht="30" customHeight="1">
      <c r="B23" s="13"/>
      <c r="C23" s="20"/>
      <c r="D23" s="14"/>
      <c r="E23" s="15"/>
      <c r="F23" s="15"/>
      <c r="G23" s="72"/>
    </row>
    <row r="24" spans="1:14" s="12" customFormat="1" ht="30" customHeight="1">
      <c r="B24" s="13"/>
      <c r="C24" s="20"/>
      <c r="D24" s="14"/>
      <c r="E24" s="15"/>
      <c r="F24" s="15"/>
      <c r="G24" s="72"/>
    </row>
    <row r="25" spans="1:14" s="12" customFormat="1" ht="30" customHeight="1">
      <c r="B25" s="13"/>
      <c r="C25" s="20"/>
      <c r="D25" s="14"/>
      <c r="E25" s="15"/>
      <c r="F25" s="15"/>
      <c r="G25" s="72"/>
    </row>
    <row r="26" spans="1:14" s="12" customFormat="1" ht="30" customHeight="1">
      <c r="A26" s="11"/>
      <c r="B26" s="16"/>
      <c r="C26" s="21"/>
      <c r="D26" s="17"/>
      <c r="E26" s="18"/>
      <c r="F26" s="18"/>
      <c r="G26" s="73"/>
    </row>
    <row r="27" spans="1:14" s="19" customFormat="1" ht="30" customHeight="1">
      <c r="A27" s="11"/>
      <c r="B27" s="16"/>
      <c r="C27" s="21"/>
      <c r="D27" s="17"/>
      <c r="E27" s="18"/>
      <c r="F27" s="18"/>
      <c r="G27" s="73"/>
    </row>
    <row r="28" spans="1:14" s="19" customFormat="1" ht="30" customHeight="1">
      <c r="A28" s="11"/>
      <c r="B28" s="16"/>
      <c r="C28" s="21"/>
      <c r="D28" s="17"/>
      <c r="E28" s="18"/>
      <c r="F28" s="18"/>
      <c r="G28" s="73"/>
    </row>
    <row r="29" spans="1:14" s="19" customFormat="1" ht="30" customHeight="1">
      <c r="A29" s="11"/>
      <c r="B29" s="16"/>
      <c r="C29" s="21"/>
      <c r="D29" s="17"/>
      <c r="E29" s="18"/>
      <c r="F29" s="18"/>
      <c r="G29" s="73"/>
    </row>
    <row r="30" spans="1:14" s="19" customFormat="1" ht="30" customHeight="1">
      <c r="A30" s="11"/>
      <c r="B30" s="16"/>
      <c r="C30" s="21"/>
      <c r="D30" s="17"/>
      <c r="E30" s="18"/>
      <c r="F30" s="18"/>
      <c r="G30" s="73"/>
    </row>
    <row r="31" spans="1:14" s="19" customFormat="1" ht="30" customHeight="1">
      <c r="A31" s="11"/>
      <c r="B31" s="16"/>
      <c r="C31" s="21"/>
      <c r="D31" s="17"/>
      <c r="E31" s="18"/>
      <c r="F31" s="18"/>
      <c r="G31" s="73"/>
    </row>
    <row r="32" spans="1:14" s="19" customFormat="1" ht="30" customHeight="1">
      <c r="A32" s="11"/>
      <c r="B32" s="16"/>
      <c r="C32" s="21"/>
      <c r="D32" s="17"/>
      <c r="E32" s="18"/>
      <c r="F32" s="18"/>
      <c r="G32" s="73"/>
    </row>
    <row r="33" spans="1:7" s="19" customFormat="1" ht="30" customHeight="1">
      <c r="A33" s="11"/>
      <c r="B33" s="16"/>
      <c r="C33" s="21"/>
      <c r="D33" s="17"/>
      <c r="E33" s="18"/>
      <c r="F33" s="18"/>
      <c r="G33" s="73"/>
    </row>
    <row r="34" spans="1:7" s="19" customFormat="1" ht="30" customHeight="1">
      <c r="A34" s="11"/>
      <c r="B34" s="16"/>
      <c r="C34" s="21"/>
      <c r="D34" s="17"/>
      <c r="E34" s="18"/>
      <c r="F34" s="18"/>
      <c r="G34" s="73"/>
    </row>
    <row r="35" spans="1:7" s="19" customFormat="1" ht="30" customHeight="1">
      <c r="A35" s="11"/>
      <c r="B35" s="16"/>
      <c r="C35" s="21"/>
      <c r="D35" s="17"/>
      <c r="E35" s="18"/>
      <c r="F35" s="18"/>
      <c r="G35" s="73"/>
    </row>
    <row r="36" spans="1:7" s="19" customFormat="1" ht="30" customHeight="1">
      <c r="A36" s="11"/>
      <c r="B36" s="16"/>
      <c r="C36" s="21"/>
      <c r="D36" s="17"/>
      <c r="E36" s="18"/>
      <c r="F36" s="18"/>
      <c r="G36" s="73"/>
    </row>
    <row r="37" spans="1:7" s="19" customFormat="1" ht="30" customHeight="1">
      <c r="A37" s="11"/>
      <c r="B37" s="16"/>
      <c r="C37" s="21"/>
      <c r="D37" s="17"/>
      <c r="E37" s="18"/>
      <c r="F37" s="18"/>
      <c r="G37" s="73"/>
    </row>
    <row r="38" spans="1:7" s="19" customFormat="1" ht="30" customHeight="1">
      <c r="A38" s="11"/>
      <c r="B38" s="16"/>
      <c r="C38" s="21"/>
      <c r="D38" s="17"/>
      <c r="E38" s="18"/>
      <c r="F38" s="18"/>
      <c r="G38" s="73"/>
    </row>
    <row r="39" spans="1:7" s="19" customFormat="1" ht="30" customHeight="1">
      <c r="A39" s="11"/>
      <c r="B39" s="16"/>
      <c r="C39" s="21"/>
      <c r="D39" s="17"/>
      <c r="E39" s="18"/>
      <c r="F39" s="18"/>
      <c r="G39" s="73"/>
    </row>
    <row r="40" spans="1:7" s="19" customFormat="1" ht="30" customHeight="1">
      <c r="A40" s="11"/>
      <c r="B40" s="16"/>
      <c r="C40" s="21"/>
      <c r="D40" s="17"/>
      <c r="E40" s="18"/>
      <c r="F40" s="18"/>
      <c r="G40" s="73"/>
    </row>
    <row r="41" spans="1:7" s="19" customFormat="1" ht="30" customHeight="1">
      <c r="A41" s="11"/>
      <c r="B41" s="16"/>
      <c r="C41" s="21"/>
      <c r="D41" s="17"/>
      <c r="E41" s="18"/>
      <c r="F41" s="18"/>
      <c r="G41" s="73"/>
    </row>
    <row r="42" spans="1:7" s="19" customFormat="1" ht="30" customHeight="1">
      <c r="A42" s="11"/>
      <c r="B42" s="16"/>
      <c r="C42" s="21"/>
      <c r="D42" s="17"/>
      <c r="E42" s="18"/>
      <c r="F42" s="18"/>
      <c r="G42" s="73"/>
    </row>
  </sheetData>
  <autoFilter ref="A2:G20" xr:uid="{111A7599-FD40-41A4-BD40-3BC990730B58}">
    <sortState xmlns:xlrd2="http://schemas.microsoft.com/office/spreadsheetml/2017/richdata2" ref="A3:G20">
      <sortCondition ref="B2:B20"/>
    </sortState>
  </autoFilter>
  <mergeCells count="2">
    <mergeCell ref="A1:G1"/>
    <mergeCell ref="A20:C2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P49"/>
  <sheetViews>
    <sheetView view="pageBreakPreview" zoomScaleNormal="100" zoomScaleSheetLayoutView="100" workbookViewId="0">
      <selection activeCell="A2" sqref="A2:O2"/>
    </sheetView>
  </sheetViews>
  <sheetFormatPr defaultRowHeight="30.75" customHeight="1"/>
  <cols>
    <col min="1" max="1" width="4.1640625" style="31" bestFit="1" customWidth="1"/>
    <col min="2" max="2" width="8.6640625" style="32" bestFit="1" customWidth="1"/>
    <col min="3" max="3" width="13.4140625" style="27" bestFit="1" customWidth="1"/>
    <col min="4" max="4" width="5.6640625" style="27" bestFit="1" customWidth="1"/>
    <col min="5" max="5" width="10.6640625" style="31" bestFit="1" customWidth="1"/>
    <col min="6" max="6" width="8" style="27" bestFit="1" customWidth="1"/>
    <col min="7" max="8" width="9.33203125" style="27" bestFit="1" customWidth="1"/>
    <col min="9" max="9" width="19.83203125" style="26" bestFit="1" customWidth="1"/>
    <col min="10" max="10" width="18.75" style="25" bestFit="1" customWidth="1"/>
    <col min="11" max="11" width="11.83203125" style="25" bestFit="1" customWidth="1"/>
    <col min="12" max="13" width="4.1640625" style="25" bestFit="1" customWidth="1"/>
    <col min="14" max="14" width="11.25" style="24" bestFit="1" customWidth="1"/>
    <col min="15" max="15" width="5.08203125" style="33" bestFit="1" customWidth="1"/>
    <col min="16" max="16" width="13.25" style="27" hidden="1" customWidth="1"/>
    <col min="17" max="251" width="9" style="27"/>
    <col min="252" max="252" width="12.08203125" style="27" customWidth="1"/>
    <col min="253" max="253" width="14.33203125" style="27" customWidth="1"/>
    <col min="254" max="254" width="20.58203125" style="27" customWidth="1"/>
    <col min="255" max="255" width="23.33203125" style="27" customWidth="1"/>
    <col min="256" max="256" width="12.08203125" style="27" customWidth="1"/>
    <col min="257" max="257" width="8.75" style="27" customWidth="1"/>
    <col min="258" max="258" width="14.33203125" style="27" customWidth="1"/>
    <col min="259" max="507" width="9" style="27"/>
    <col min="508" max="508" width="12.08203125" style="27" customWidth="1"/>
    <col min="509" max="509" width="14.33203125" style="27" customWidth="1"/>
    <col min="510" max="510" width="20.58203125" style="27" customWidth="1"/>
    <col min="511" max="511" width="23.33203125" style="27" customWidth="1"/>
    <col min="512" max="512" width="12.08203125" style="27" customWidth="1"/>
    <col min="513" max="513" width="8.75" style="27" customWidth="1"/>
    <col min="514" max="514" width="14.33203125" style="27" customWidth="1"/>
    <col min="515" max="763" width="9" style="27"/>
    <col min="764" max="764" width="12.08203125" style="27" customWidth="1"/>
    <col min="765" max="765" width="14.33203125" style="27" customWidth="1"/>
    <col min="766" max="766" width="20.58203125" style="27" customWidth="1"/>
    <col min="767" max="767" width="23.33203125" style="27" customWidth="1"/>
    <col min="768" max="768" width="12.08203125" style="27" customWidth="1"/>
    <col min="769" max="769" width="8.75" style="27" customWidth="1"/>
    <col min="770" max="770" width="14.33203125" style="27" customWidth="1"/>
    <col min="771" max="1019" width="9" style="27"/>
    <col min="1020" max="1020" width="12.08203125" style="27" customWidth="1"/>
    <col min="1021" max="1021" width="14.33203125" style="27" customWidth="1"/>
    <col min="1022" max="1022" width="20.58203125" style="27" customWidth="1"/>
    <col min="1023" max="1023" width="23.33203125" style="27" customWidth="1"/>
    <col min="1024" max="1024" width="12.08203125" style="27" customWidth="1"/>
    <col min="1025" max="1025" width="8.75" style="27" customWidth="1"/>
    <col min="1026" max="1026" width="14.33203125" style="27" customWidth="1"/>
    <col min="1027" max="1275" width="9" style="27"/>
    <col min="1276" max="1276" width="12.08203125" style="27" customWidth="1"/>
    <col min="1277" max="1277" width="14.33203125" style="27" customWidth="1"/>
    <col min="1278" max="1278" width="20.58203125" style="27" customWidth="1"/>
    <col min="1279" max="1279" width="23.33203125" style="27" customWidth="1"/>
    <col min="1280" max="1280" width="12.08203125" style="27" customWidth="1"/>
    <col min="1281" max="1281" width="8.75" style="27" customWidth="1"/>
    <col min="1282" max="1282" width="14.33203125" style="27" customWidth="1"/>
    <col min="1283" max="1531" width="9" style="27"/>
    <col min="1532" max="1532" width="12.08203125" style="27" customWidth="1"/>
    <col min="1533" max="1533" width="14.33203125" style="27" customWidth="1"/>
    <col min="1534" max="1534" width="20.58203125" style="27" customWidth="1"/>
    <col min="1535" max="1535" width="23.33203125" style="27" customWidth="1"/>
    <col min="1536" max="1536" width="12.08203125" style="27" customWidth="1"/>
    <col min="1537" max="1537" width="8.75" style="27" customWidth="1"/>
    <col min="1538" max="1538" width="14.33203125" style="27" customWidth="1"/>
    <col min="1539" max="1787" width="9" style="27"/>
    <col min="1788" max="1788" width="12.08203125" style="27" customWidth="1"/>
    <col min="1789" max="1789" width="14.33203125" style="27" customWidth="1"/>
    <col min="1790" max="1790" width="20.58203125" style="27" customWidth="1"/>
    <col min="1791" max="1791" width="23.33203125" style="27" customWidth="1"/>
    <col min="1792" max="1792" width="12.08203125" style="27" customWidth="1"/>
    <col min="1793" max="1793" width="8.75" style="27" customWidth="1"/>
    <col min="1794" max="1794" width="14.33203125" style="27" customWidth="1"/>
    <col min="1795" max="2043" width="9" style="27"/>
    <col min="2044" max="2044" width="12.08203125" style="27" customWidth="1"/>
    <col min="2045" max="2045" width="14.33203125" style="27" customWidth="1"/>
    <col min="2046" max="2046" width="20.58203125" style="27" customWidth="1"/>
    <col min="2047" max="2047" width="23.33203125" style="27" customWidth="1"/>
    <col min="2048" max="2048" width="12.08203125" style="27" customWidth="1"/>
    <col min="2049" max="2049" width="8.75" style="27" customWidth="1"/>
    <col min="2050" max="2050" width="14.33203125" style="27" customWidth="1"/>
    <col min="2051" max="2299" width="9" style="27"/>
    <col min="2300" max="2300" width="12.08203125" style="27" customWidth="1"/>
    <col min="2301" max="2301" width="14.33203125" style="27" customWidth="1"/>
    <col min="2302" max="2302" width="20.58203125" style="27" customWidth="1"/>
    <col min="2303" max="2303" width="23.33203125" style="27" customWidth="1"/>
    <col min="2304" max="2304" width="12.08203125" style="27" customWidth="1"/>
    <col min="2305" max="2305" width="8.75" style="27" customWidth="1"/>
    <col min="2306" max="2306" width="14.33203125" style="27" customWidth="1"/>
    <col min="2307" max="2555" width="9" style="27"/>
    <col min="2556" max="2556" width="12.08203125" style="27" customWidth="1"/>
    <col min="2557" max="2557" width="14.33203125" style="27" customWidth="1"/>
    <col min="2558" max="2558" width="20.58203125" style="27" customWidth="1"/>
    <col min="2559" max="2559" width="23.33203125" style="27" customWidth="1"/>
    <col min="2560" max="2560" width="12.08203125" style="27" customWidth="1"/>
    <col min="2561" max="2561" width="8.75" style="27" customWidth="1"/>
    <col min="2562" max="2562" width="14.33203125" style="27" customWidth="1"/>
    <col min="2563" max="2811" width="9" style="27"/>
    <col min="2812" max="2812" width="12.08203125" style="27" customWidth="1"/>
    <col min="2813" max="2813" width="14.33203125" style="27" customWidth="1"/>
    <col min="2814" max="2814" width="20.58203125" style="27" customWidth="1"/>
    <col min="2815" max="2815" width="23.33203125" style="27" customWidth="1"/>
    <col min="2816" max="2816" width="12.08203125" style="27" customWidth="1"/>
    <col min="2817" max="2817" width="8.75" style="27" customWidth="1"/>
    <col min="2818" max="2818" width="14.33203125" style="27" customWidth="1"/>
    <col min="2819" max="3067" width="9" style="27"/>
    <col min="3068" max="3068" width="12.08203125" style="27" customWidth="1"/>
    <col min="3069" max="3069" width="14.33203125" style="27" customWidth="1"/>
    <col min="3070" max="3070" width="20.58203125" style="27" customWidth="1"/>
    <col min="3071" max="3071" width="23.33203125" style="27" customWidth="1"/>
    <col min="3072" max="3072" width="12.08203125" style="27" customWidth="1"/>
    <col min="3073" max="3073" width="8.75" style="27" customWidth="1"/>
    <col min="3074" max="3074" width="14.33203125" style="27" customWidth="1"/>
    <col min="3075" max="3323" width="9" style="27"/>
    <col min="3324" max="3324" width="12.08203125" style="27" customWidth="1"/>
    <col min="3325" max="3325" width="14.33203125" style="27" customWidth="1"/>
    <col min="3326" max="3326" width="20.58203125" style="27" customWidth="1"/>
    <col min="3327" max="3327" width="23.33203125" style="27" customWidth="1"/>
    <col min="3328" max="3328" width="12.08203125" style="27" customWidth="1"/>
    <col min="3329" max="3329" width="8.75" style="27" customWidth="1"/>
    <col min="3330" max="3330" width="14.33203125" style="27" customWidth="1"/>
    <col min="3331" max="3579" width="9" style="27"/>
    <col min="3580" max="3580" width="12.08203125" style="27" customWidth="1"/>
    <col min="3581" max="3581" width="14.33203125" style="27" customWidth="1"/>
    <col min="3582" max="3582" width="20.58203125" style="27" customWidth="1"/>
    <col min="3583" max="3583" width="23.33203125" style="27" customWidth="1"/>
    <col min="3584" max="3584" width="12.08203125" style="27" customWidth="1"/>
    <col min="3585" max="3585" width="8.75" style="27" customWidth="1"/>
    <col min="3586" max="3586" width="14.33203125" style="27" customWidth="1"/>
    <col min="3587" max="3835" width="9" style="27"/>
    <col min="3836" max="3836" width="12.08203125" style="27" customWidth="1"/>
    <col min="3837" max="3837" width="14.33203125" style="27" customWidth="1"/>
    <col min="3838" max="3838" width="20.58203125" style="27" customWidth="1"/>
    <col min="3839" max="3839" width="23.33203125" style="27" customWidth="1"/>
    <col min="3840" max="3840" width="12.08203125" style="27" customWidth="1"/>
    <col min="3841" max="3841" width="8.75" style="27" customWidth="1"/>
    <col min="3842" max="3842" width="14.33203125" style="27" customWidth="1"/>
    <col min="3843" max="4091" width="9" style="27"/>
    <col min="4092" max="4092" width="12.08203125" style="27" customWidth="1"/>
    <col min="4093" max="4093" width="14.33203125" style="27" customWidth="1"/>
    <col min="4094" max="4094" width="20.58203125" style="27" customWidth="1"/>
    <col min="4095" max="4095" width="23.33203125" style="27" customWidth="1"/>
    <col min="4096" max="4096" width="12.08203125" style="27" customWidth="1"/>
    <col min="4097" max="4097" width="8.75" style="27" customWidth="1"/>
    <col min="4098" max="4098" width="14.33203125" style="27" customWidth="1"/>
    <col min="4099" max="4347" width="9" style="27"/>
    <col min="4348" max="4348" width="12.08203125" style="27" customWidth="1"/>
    <col min="4349" max="4349" width="14.33203125" style="27" customWidth="1"/>
    <col min="4350" max="4350" width="20.58203125" style="27" customWidth="1"/>
    <col min="4351" max="4351" width="23.33203125" style="27" customWidth="1"/>
    <col min="4352" max="4352" width="12.08203125" style="27" customWidth="1"/>
    <col min="4353" max="4353" width="8.75" style="27" customWidth="1"/>
    <col min="4354" max="4354" width="14.33203125" style="27" customWidth="1"/>
    <col min="4355" max="4603" width="9" style="27"/>
    <col min="4604" max="4604" width="12.08203125" style="27" customWidth="1"/>
    <col min="4605" max="4605" width="14.33203125" style="27" customWidth="1"/>
    <col min="4606" max="4606" width="20.58203125" style="27" customWidth="1"/>
    <col min="4607" max="4607" width="23.33203125" style="27" customWidth="1"/>
    <col min="4608" max="4608" width="12.08203125" style="27" customWidth="1"/>
    <col min="4609" max="4609" width="8.75" style="27" customWidth="1"/>
    <col min="4610" max="4610" width="14.33203125" style="27" customWidth="1"/>
    <col min="4611" max="4859" width="9" style="27"/>
    <col min="4860" max="4860" width="12.08203125" style="27" customWidth="1"/>
    <col min="4861" max="4861" width="14.33203125" style="27" customWidth="1"/>
    <col min="4862" max="4862" width="20.58203125" style="27" customWidth="1"/>
    <col min="4863" max="4863" width="23.33203125" style="27" customWidth="1"/>
    <col min="4864" max="4864" width="12.08203125" style="27" customWidth="1"/>
    <col min="4865" max="4865" width="8.75" style="27" customWidth="1"/>
    <col min="4866" max="4866" width="14.33203125" style="27" customWidth="1"/>
    <col min="4867" max="5115" width="9" style="27"/>
    <col min="5116" max="5116" width="12.08203125" style="27" customWidth="1"/>
    <col min="5117" max="5117" width="14.33203125" style="27" customWidth="1"/>
    <col min="5118" max="5118" width="20.58203125" style="27" customWidth="1"/>
    <col min="5119" max="5119" width="23.33203125" style="27" customWidth="1"/>
    <col min="5120" max="5120" width="12.08203125" style="27" customWidth="1"/>
    <col min="5121" max="5121" width="8.75" style="27" customWidth="1"/>
    <col min="5122" max="5122" width="14.33203125" style="27" customWidth="1"/>
    <col min="5123" max="5371" width="9" style="27"/>
    <col min="5372" max="5372" width="12.08203125" style="27" customWidth="1"/>
    <col min="5373" max="5373" width="14.33203125" style="27" customWidth="1"/>
    <col min="5374" max="5374" width="20.58203125" style="27" customWidth="1"/>
    <col min="5375" max="5375" width="23.33203125" style="27" customWidth="1"/>
    <col min="5376" max="5376" width="12.08203125" style="27" customWidth="1"/>
    <col min="5377" max="5377" width="8.75" style="27" customWidth="1"/>
    <col min="5378" max="5378" width="14.33203125" style="27" customWidth="1"/>
    <col min="5379" max="5627" width="9" style="27"/>
    <col min="5628" max="5628" width="12.08203125" style="27" customWidth="1"/>
    <col min="5629" max="5629" width="14.33203125" style="27" customWidth="1"/>
    <col min="5630" max="5630" width="20.58203125" style="27" customWidth="1"/>
    <col min="5631" max="5631" width="23.33203125" style="27" customWidth="1"/>
    <col min="5632" max="5632" width="12.08203125" style="27" customWidth="1"/>
    <col min="5633" max="5633" width="8.75" style="27" customWidth="1"/>
    <col min="5634" max="5634" width="14.33203125" style="27" customWidth="1"/>
    <col min="5635" max="5883" width="9" style="27"/>
    <col min="5884" max="5884" width="12.08203125" style="27" customWidth="1"/>
    <col min="5885" max="5885" width="14.33203125" style="27" customWidth="1"/>
    <col min="5886" max="5886" width="20.58203125" style="27" customWidth="1"/>
    <col min="5887" max="5887" width="23.33203125" style="27" customWidth="1"/>
    <col min="5888" max="5888" width="12.08203125" style="27" customWidth="1"/>
    <col min="5889" max="5889" width="8.75" style="27" customWidth="1"/>
    <col min="5890" max="5890" width="14.33203125" style="27" customWidth="1"/>
    <col min="5891" max="6139" width="9" style="27"/>
    <col min="6140" max="6140" width="12.08203125" style="27" customWidth="1"/>
    <col min="6141" max="6141" width="14.33203125" style="27" customWidth="1"/>
    <col min="6142" max="6142" width="20.58203125" style="27" customWidth="1"/>
    <col min="6143" max="6143" width="23.33203125" style="27" customWidth="1"/>
    <col min="6144" max="6144" width="12.08203125" style="27" customWidth="1"/>
    <col min="6145" max="6145" width="8.75" style="27" customWidth="1"/>
    <col min="6146" max="6146" width="14.33203125" style="27" customWidth="1"/>
    <col min="6147" max="6395" width="9" style="27"/>
    <col min="6396" max="6396" width="12.08203125" style="27" customWidth="1"/>
    <col min="6397" max="6397" width="14.33203125" style="27" customWidth="1"/>
    <col min="6398" max="6398" width="20.58203125" style="27" customWidth="1"/>
    <col min="6399" max="6399" width="23.33203125" style="27" customWidth="1"/>
    <col min="6400" max="6400" width="12.08203125" style="27" customWidth="1"/>
    <col min="6401" max="6401" width="8.75" style="27" customWidth="1"/>
    <col min="6402" max="6402" width="14.33203125" style="27" customWidth="1"/>
    <col min="6403" max="6651" width="9" style="27"/>
    <col min="6652" max="6652" width="12.08203125" style="27" customWidth="1"/>
    <col min="6653" max="6653" width="14.33203125" style="27" customWidth="1"/>
    <col min="6654" max="6654" width="20.58203125" style="27" customWidth="1"/>
    <col min="6655" max="6655" width="23.33203125" style="27" customWidth="1"/>
    <col min="6656" max="6656" width="12.08203125" style="27" customWidth="1"/>
    <col min="6657" max="6657" width="8.75" style="27" customWidth="1"/>
    <col min="6658" max="6658" width="14.33203125" style="27" customWidth="1"/>
    <col min="6659" max="6907" width="9" style="27"/>
    <col min="6908" max="6908" width="12.08203125" style="27" customWidth="1"/>
    <col min="6909" max="6909" width="14.33203125" style="27" customWidth="1"/>
    <col min="6910" max="6910" width="20.58203125" style="27" customWidth="1"/>
    <col min="6911" max="6911" width="23.33203125" style="27" customWidth="1"/>
    <col min="6912" max="6912" width="12.08203125" style="27" customWidth="1"/>
    <col min="6913" max="6913" width="8.75" style="27" customWidth="1"/>
    <col min="6914" max="6914" width="14.33203125" style="27" customWidth="1"/>
    <col min="6915" max="7163" width="9" style="27"/>
    <col min="7164" max="7164" width="12.08203125" style="27" customWidth="1"/>
    <col min="7165" max="7165" width="14.33203125" style="27" customWidth="1"/>
    <col min="7166" max="7166" width="20.58203125" style="27" customWidth="1"/>
    <col min="7167" max="7167" width="23.33203125" style="27" customWidth="1"/>
    <col min="7168" max="7168" width="12.08203125" style="27" customWidth="1"/>
    <col min="7169" max="7169" width="8.75" style="27" customWidth="1"/>
    <col min="7170" max="7170" width="14.33203125" style="27" customWidth="1"/>
    <col min="7171" max="7419" width="9" style="27"/>
    <col min="7420" max="7420" width="12.08203125" style="27" customWidth="1"/>
    <col min="7421" max="7421" width="14.33203125" style="27" customWidth="1"/>
    <col min="7422" max="7422" width="20.58203125" style="27" customWidth="1"/>
    <col min="7423" max="7423" width="23.33203125" style="27" customWidth="1"/>
    <col min="7424" max="7424" width="12.08203125" style="27" customWidth="1"/>
    <col min="7425" max="7425" width="8.75" style="27" customWidth="1"/>
    <col min="7426" max="7426" width="14.33203125" style="27" customWidth="1"/>
    <col min="7427" max="7675" width="9" style="27"/>
    <col min="7676" max="7676" width="12.08203125" style="27" customWidth="1"/>
    <col min="7677" max="7677" width="14.33203125" style="27" customWidth="1"/>
    <col min="7678" max="7678" width="20.58203125" style="27" customWidth="1"/>
    <col min="7679" max="7679" width="23.33203125" style="27" customWidth="1"/>
    <col min="7680" max="7680" width="12.08203125" style="27" customWidth="1"/>
    <col min="7681" max="7681" width="8.75" style="27" customWidth="1"/>
    <col min="7682" max="7682" width="14.33203125" style="27" customWidth="1"/>
    <col min="7683" max="7931" width="9" style="27"/>
    <col min="7932" max="7932" width="12.08203125" style="27" customWidth="1"/>
    <col min="7933" max="7933" width="14.33203125" style="27" customWidth="1"/>
    <col min="7934" max="7934" width="20.58203125" style="27" customWidth="1"/>
    <col min="7935" max="7935" width="23.33203125" style="27" customWidth="1"/>
    <col min="7936" max="7936" width="12.08203125" style="27" customWidth="1"/>
    <col min="7937" max="7937" width="8.75" style="27" customWidth="1"/>
    <col min="7938" max="7938" width="14.33203125" style="27" customWidth="1"/>
    <col min="7939" max="8187" width="9" style="27"/>
    <col min="8188" max="8188" width="12.08203125" style="27" customWidth="1"/>
    <col min="8189" max="8189" width="14.33203125" style="27" customWidth="1"/>
    <col min="8190" max="8190" width="20.58203125" style="27" customWidth="1"/>
    <col min="8191" max="8191" width="23.33203125" style="27" customWidth="1"/>
    <col min="8192" max="8192" width="12.08203125" style="27" customWidth="1"/>
    <col min="8193" max="8193" width="8.75" style="27" customWidth="1"/>
    <col min="8194" max="8194" width="14.33203125" style="27" customWidth="1"/>
    <col min="8195" max="8443" width="9" style="27"/>
    <col min="8444" max="8444" width="12.08203125" style="27" customWidth="1"/>
    <col min="8445" max="8445" width="14.33203125" style="27" customWidth="1"/>
    <col min="8446" max="8446" width="20.58203125" style="27" customWidth="1"/>
    <col min="8447" max="8447" width="23.33203125" style="27" customWidth="1"/>
    <col min="8448" max="8448" width="12.08203125" style="27" customWidth="1"/>
    <col min="8449" max="8449" width="8.75" style="27" customWidth="1"/>
    <col min="8450" max="8450" width="14.33203125" style="27" customWidth="1"/>
    <col min="8451" max="8699" width="9" style="27"/>
    <col min="8700" max="8700" width="12.08203125" style="27" customWidth="1"/>
    <col min="8701" max="8701" width="14.33203125" style="27" customWidth="1"/>
    <col min="8702" max="8702" width="20.58203125" style="27" customWidth="1"/>
    <col min="8703" max="8703" width="23.33203125" style="27" customWidth="1"/>
    <col min="8704" max="8704" width="12.08203125" style="27" customWidth="1"/>
    <col min="8705" max="8705" width="8.75" style="27" customWidth="1"/>
    <col min="8706" max="8706" width="14.33203125" style="27" customWidth="1"/>
    <col min="8707" max="8955" width="9" style="27"/>
    <col min="8956" max="8956" width="12.08203125" style="27" customWidth="1"/>
    <col min="8957" max="8957" width="14.33203125" style="27" customWidth="1"/>
    <col min="8958" max="8958" width="20.58203125" style="27" customWidth="1"/>
    <col min="8959" max="8959" width="23.33203125" style="27" customWidth="1"/>
    <col min="8960" max="8960" width="12.08203125" style="27" customWidth="1"/>
    <col min="8961" max="8961" width="8.75" style="27" customWidth="1"/>
    <col min="8962" max="8962" width="14.33203125" style="27" customWidth="1"/>
    <col min="8963" max="9211" width="9" style="27"/>
    <col min="9212" max="9212" width="12.08203125" style="27" customWidth="1"/>
    <col min="9213" max="9213" width="14.33203125" style="27" customWidth="1"/>
    <col min="9214" max="9214" width="20.58203125" style="27" customWidth="1"/>
    <col min="9215" max="9215" width="23.33203125" style="27" customWidth="1"/>
    <col min="9216" max="9216" width="12.08203125" style="27" customWidth="1"/>
    <col min="9217" max="9217" width="8.75" style="27" customWidth="1"/>
    <col min="9218" max="9218" width="14.33203125" style="27" customWidth="1"/>
    <col min="9219" max="9467" width="9" style="27"/>
    <col min="9468" max="9468" width="12.08203125" style="27" customWidth="1"/>
    <col min="9469" max="9469" width="14.33203125" style="27" customWidth="1"/>
    <col min="9470" max="9470" width="20.58203125" style="27" customWidth="1"/>
    <col min="9471" max="9471" width="23.33203125" style="27" customWidth="1"/>
    <col min="9472" max="9472" width="12.08203125" style="27" customWidth="1"/>
    <col min="9473" max="9473" width="8.75" style="27" customWidth="1"/>
    <col min="9474" max="9474" width="14.33203125" style="27" customWidth="1"/>
    <col min="9475" max="9723" width="9" style="27"/>
    <col min="9724" max="9724" width="12.08203125" style="27" customWidth="1"/>
    <col min="9725" max="9725" width="14.33203125" style="27" customWidth="1"/>
    <col min="9726" max="9726" width="20.58203125" style="27" customWidth="1"/>
    <col min="9727" max="9727" width="23.33203125" style="27" customWidth="1"/>
    <col min="9728" max="9728" width="12.08203125" style="27" customWidth="1"/>
    <col min="9729" max="9729" width="8.75" style="27" customWidth="1"/>
    <col min="9730" max="9730" width="14.33203125" style="27" customWidth="1"/>
    <col min="9731" max="9979" width="9" style="27"/>
    <col min="9980" max="9980" width="12.08203125" style="27" customWidth="1"/>
    <col min="9981" max="9981" width="14.33203125" style="27" customWidth="1"/>
    <col min="9982" max="9982" width="20.58203125" style="27" customWidth="1"/>
    <col min="9983" max="9983" width="23.33203125" style="27" customWidth="1"/>
    <col min="9984" max="9984" width="12.08203125" style="27" customWidth="1"/>
    <col min="9985" max="9985" width="8.75" style="27" customWidth="1"/>
    <col min="9986" max="9986" width="14.33203125" style="27" customWidth="1"/>
    <col min="9987" max="10235" width="9" style="27"/>
    <col min="10236" max="10236" width="12.08203125" style="27" customWidth="1"/>
    <col min="10237" max="10237" width="14.33203125" style="27" customWidth="1"/>
    <col min="10238" max="10238" width="20.58203125" style="27" customWidth="1"/>
    <col min="10239" max="10239" width="23.33203125" style="27" customWidth="1"/>
    <col min="10240" max="10240" width="12.08203125" style="27" customWidth="1"/>
    <col min="10241" max="10241" width="8.75" style="27" customWidth="1"/>
    <col min="10242" max="10242" width="14.33203125" style="27" customWidth="1"/>
    <col min="10243" max="10491" width="9" style="27"/>
    <col min="10492" max="10492" width="12.08203125" style="27" customWidth="1"/>
    <col min="10493" max="10493" width="14.33203125" style="27" customWidth="1"/>
    <col min="10494" max="10494" width="20.58203125" style="27" customWidth="1"/>
    <col min="10495" max="10495" width="23.33203125" style="27" customWidth="1"/>
    <col min="10496" max="10496" width="12.08203125" style="27" customWidth="1"/>
    <col min="10497" max="10497" width="8.75" style="27" customWidth="1"/>
    <col min="10498" max="10498" width="14.33203125" style="27" customWidth="1"/>
    <col min="10499" max="10747" width="9" style="27"/>
    <col min="10748" max="10748" width="12.08203125" style="27" customWidth="1"/>
    <col min="10749" max="10749" width="14.33203125" style="27" customWidth="1"/>
    <col min="10750" max="10750" width="20.58203125" style="27" customWidth="1"/>
    <col min="10751" max="10751" width="23.33203125" style="27" customWidth="1"/>
    <col min="10752" max="10752" width="12.08203125" style="27" customWidth="1"/>
    <col min="10753" max="10753" width="8.75" style="27" customWidth="1"/>
    <col min="10754" max="10754" width="14.33203125" style="27" customWidth="1"/>
    <col min="10755" max="11003" width="9" style="27"/>
    <col min="11004" max="11004" width="12.08203125" style="27" customWidth="1"/>
    <col min="11005" max="11005" width="14.33203125" style="27" customWidth="1"/>
    <col min="11006" max="11006" width="20.58203125" style="27" customWidth="1"/>
    <col min="11007" max="11007" width="23.33203125" style="27" customWidth="1"/>
    <col min="11008" max="11008" width="12.08203125" style="27" customWidth="1"/>
    <col min="11009" max="11009" width="8.75" style="27" customWidth="1"/>
    <col min="11010" max="11010" width="14.33203125" style="27" customWidth="1"/>
    <col min="11011" max="11259" width="9" style="27"/>
    <col min="11260" max="11260" width="12.08203125" style="27" customWidth="1"/>
    <col min="11261" max="11261" width="14.33203125" style="27" customWidth="1"/>
    <col min="11262" max="11262" width="20.58203125" style="27" customWidth="1"/>
    <col min="11263" max="11263" width="23.33203125" style="27" customWidth="1"/>
    <col min="11264" max="11264" width="12.08203125" style="27" customWidth="1"/>
    <col min="11265" max="11265" width="8.75" style="27" customWidth="1"/>
    <col min="11266" max="11266" width="14.33203125" style="27" customWidth="1"/>
    <col min="11267" max="11515" width="9" style="27"/>
    <col min="11516" max="11516" width="12.08203125" style="27" customWidth="1"/>
    <col min="11517" max="11517" width="14.33203125" style="27" customWidth="1"/>
    <col min="11518" max="11518" width="20.58203125" style="27" customWidth="1"/>
    <col min="11519" max="11519" width="23.33203125" style="27" customWidth="1"/>
    <col min="11520" max="11520" width="12.08203125" style="27" customWidth="1"/>
    <col min="11521" max="11521" width="8.75" style="27" customWidth="1"/>
    <col min="11522" max="11522" width="14.33203125" style="27" customWidth="1"/>
    <col min="11523" max="11771" width="9" style="27"/>
    <col min="11772" max="11772" width="12.08203125" style="27" customWidth="1"/>
    <col min="11773" max="11773" width="14.33203125" style="27" customWidth="1"/>
    <col min="11774" max="11774" width="20.58203125" style="27" customWidth="1"/>
    <col min="11775" max="11775" width="23.33203125" style="27" customWidth="1"/>
    <col min="11776" max="11776" width="12.08203125" style="27" customWidth="1"/>
    <col min="11777" max="11777" width="8.75" style="27" customWidth="1"/>
    <col min="11778" max="11778" width="14.33203125" style="27" customWidth="1"/>
    <col min="11779" max="12027" width="9" style="27"/>
    <col min="12028" max="12028" width="12.08203125" style="27" customWidth="1"/>
    <col min="12029" max="12029" width="14.33203125" style="27" customWidth="1"/>
    <col min="12030" max="12030" width="20.58203125" style="27" customWidth="1"/>
    <col min="12031" max="12031" width="23.33203125" style="27" customWidth="1"/>
    <col min="12032" max="12032" width="12.08203125" style="27" customWidth="1"/>
    <col min="12033" max="12033" width="8.75" style="27" customWidth="1"/>
    <col min="12034" max="12034" width="14.33203125" style="27" customWidth="1"/>
    <col min="12035" max="12283" width="9" style="27"/>
    <col min="12284" max="12284" width="12.08203125" style="27" customWidth="1"/>
    <col min="12285" max="12285" width="14.33203125" style="27" customWidth="1"/>
    <col min="12286" max="12286" width="20.58203125" style="27" customWidth="1"/>
    <col min="12287" max="12287" width="23.33203125" style="27" customWidth="1"/>
    <col min="12288" max="12288" width="12.08203125" style="27" customWidth="1"/>
    <col min="12289" max="12289" width="8.75" style="27" customWidth="1"/>
    <col min="12290" max="12290" width="14.33203125" style="27" customWidth="1"/>
    <col min="12291" max="12539" width="9" style="27"/>
    <col min="12540" max="12540" width="12.08203125" style="27" customWidth="1"/>
    <col min="12541" max="12541" width="14.33203125" style="27" customWidth="1"/>
    <col min="12542" max="12542" width="20.58203125" style="27" customWidth="1"/>
    <col min="12543" max="12543" width="23.33203125" style="27" customWidth="1"/>
    <col min="12544" max="12544" width="12.08203125" style="27" customWidth="1"/>
    <col min="12545" max="12545" width="8.75" style="27" customWidth="1"/>
    <col min="12546" max="12546" width="14.33203125" style="27" customWidth="1"/>
    <col min="12547" max="12795" width="9" style="27"/>
    <col min="12796" max="12796" width="12.08203125" style="27" customWidth="1"/>
    <col min="12797" max="12797" width="14.33203125" style="27" customWidth="1"/>
    <col min="12798" max="12798" width="20.58203125" style="27" customWidth="1"/>
    <col min="12799" max="12799" width="23.33203125" style="27" customWidth="1"/>
    <col min="12800" max="12800" width="12.08203125" style="27" customWidth="1"/>
    <col min="12801" max="12801" width="8.75" style="27" customWidth="1"/>
    <col min="12802" max="12802" width="14.33203125" style="27" customWidth="1"/>
    <col min="12803" max="13051" width="9" style="27"/>
    <col min="13052" max="13052" width="12.08203125" style="27" customWidth="1"/>
    <col min="13053" max="13053" width="14.33203125" style="27" customWidth="1"/>
    <col min="13054" max="13054" width="20.58203125" style="27" customWidth="1"/>
    <col min="13055" max="13055" width="23.33203125" style="27" customWidth="1"/>
    <col min="13056" max="13056" width="12.08203125" style="27" customWidth="1"/>
    <col min="13057" max="13057" width="8.75" style="27" customWidth="1"/>
    <col min="13058" max="13058" width="14.33203125" style="27" customWidth="1"/>
    <col min="13059" max="13307" width="9" style="27"/>
    <col min="13308" max="13308" width="12.08203125" style="27" customWidth="1"/>
    <col min="13309" max="13309" width="14.33203125" style="27" customWidth="1"/>
    <col min="13310" max="13310" width="20.58203125" style="27" customWidth="1"/>
    <col min="13311" max="13311" width="23.33203125" style="27" customWidth="1"/>
    <col min="13312" max="13312" width="12.08203125" style="27" customWidth="1"/>
    <col min="13313" max="13313" width="8.75" style="27" customWidth="1"/>
    <col min="13314" max="13314" width="14.33203125" style="27" customWidth="1"/>
    <col min="13315" max="13563" width="9" style="27"/>
    <col min="13564" max="13564" width="12.08203125" style="27" customWidth="1"/>
    <col min="13565" max="13565" width="14.33203125" style="27" customWidth="1"/>
    <col min="13566" max="13566" width="20.58203125" style="27" customWidth="1"/>
    <col min="13567" max="13567" width="23.33203125" style="27" customWidth="1"/>
    <col min="13568" max="13568" width="12.08203125" style="27" customWidth="1"/>
    <col min="13569" max="13569" width="8.75" style="27" customWidth="1"/>
    <col min="13570" max="13570" width="14.33203125" style="27" customWidth="1"/>
    <col min="13571" max="13819" width="9" style="27"/>
    <col min="13820" max="13820" width="12.08203125" style="27" customWidth="1"/>
    <col min="13821" max="13821" width="14.33203125" style="27" customWidth="1"/>
    <col min="13822" max="13822" width="20.58203125" style="27" customWidth="1"/>
    <col min="13823" max="13823" width="23.33203125" style="27" customWidth="1"/>
    <col min="13824" max="13824" width="12.08203125" style="27" customWidth="1"/>
    <col min="13825" max="13825" width="8.75" style="27" customWidth="1"/>
    <col min="13826" max="13826" width="14.33203125" style="27" customWidth="1"/>
    <col min="13827" max="14075" width="9" style="27"/>
    <col min="14076" max="14076" width="12.08203125" style="27" customWidth="1"/>
    <col min="14077" max="14077" width="14.33203125" style="27" customWidth="1"/>
    <col min="14078" max="14078" width="20.58203125" style="27" customWidth="1"/>
    <col min="14079" max="14079" width="23.33203125" style="27" customWidth="1"/>
    <col min="14080" max="14080" width="12.08203125" style="27" customWidth="1"/>
    <col min="14081" max="14081" width="8.75" style="27" customWidth="1"/>
    <col min="14082" max="14082" width="14.33203125" style="27" customWidth="1"/>
    <col min="14083" max="14331" width="9" style="27"/>
    <col min="14332" max="14332" width="12.08203125" style="27" customWidth="1"/>
    <col min="14333" max="14333" width="14.33203125" style="27" customWidth="1"/>
    <col min="14334" max="14334" width="20.58203125" style="27" customWidth="1"/>
    <col min="14335" max="14335" width="23.33203125" style="27" customWidth="1"/>
    <col min="14336" max="14336" width="12.08203125" style="27" customWidth="1"/>
    <col min="14337" max="14337" width="8.75" style="27" customWidth="1"/>
    <col min="14338" max="14338" width="14.33203125" style="27" customWidth="1"/>
    <col min="14339" max="14587" width="9" style="27"/>
    <col min="14588" max="14588" width="12.08203125" style="27" customWidth="1"/>
    <col min="14589" max="14589" width="14.33203125" style="27" customWidth="1"/>
    <col min="14590" max="14590" width="20.58203125" style="27" customWidth="1"/>
    <col min="14591" max="14591" width="23.33203125" style="27" customWidth="1"/>
    <col min="14592" max="14592" width="12.08203125" style="27" customWidth="1"/>
    <col min="14593" max="14593" width="8.75" style="27" customWidth="1"/>
    <col min="14594" max="14594" width="14.33203125" style="27" customWidth="1"/>
    <col min="14595" max="14843" width="9" style="27"/>
    <col min="14844" max="14844" width="12.08203125" style="27" customWidth="1"/>
    <col min="14845" max="14845" width="14.33203125" style="27" customWidth="1"/>
    <col min="14846" max="14846" width="20.58203125" style="27" customWidth="1"/>
    <col min="14847" max="14847" width="23.33203125" style="27" customWidth="1"/>
    <col min="14848" max="14848" width="12.08203125" style="27" customWidth="1"/>
    <col min="14849" max="14849" width="8.75" style="27" customWidth="1"/>
    <col min="14850" max="14850" width="14.33203125" style="27" customWidth="1"/>
    <col min="14851" max="15099" width="9" style="27"/>
    <col min="15100" max="15100" width="12.08203125" style="27" customWidth="1"/>
    <col min="15101" max="15101" width="14.33203125" style="27" customWidth="1"/>
    <col min="15102" max="15102" width="20.58203125" style="27" customWidth="1"/>
    <col min="15103" max="15103" width="23.33203125" style="27" customWidth="1"/>
    <col min="15104" max="15104" width="12.08203125" style="27" customWidth="1"/>
    <col min="15105" max="15105" width="8.75" style="27" customWidth="1"/>
    <col min="15106" max="15106" width="14.33203125" style="27" customWidth="1"/>
    <col min="15107" max="15355" width="9" style="27"/>
    <col min="15356" max="15356" width="12.08203125" style="27" customWidth="1"/>
    <col min="15357" max="15357" width="14.33203125" style="27" customWidth="1"/>
    <col min="15358" max="15358" width="20.58203125" style="27" customWidth="1"/>
    <col min="15359" max="15359" width="23.33203125" style="27" customWidth="1"/>
    <col min="15360" max="15360" width="12.08203125" style="27" customWidth="1"/>
    <col min="15361" max="15361" width="8.75" style="27" customWidth="1"/>
    <col min="15362" max="15362" width="14.33203125" style="27" customWidth="1"/>
    <col min="15363" max="15611" width="9" style="27"/>
    <col min="15612" max="15612" width="12.08203125" style="27" customWidth="1"/>
    <col min="15613" max="15613" width="14.33203125" style="27" customWidth="1"/>
    <col min="15614" max="15614" width="20.58203125" style="27" customWidth="1"/>
    <col min="15615" max="15615" width="23.33203125" style="27" customWidth="1"/>
    <col min="15616" max="15616" width="12.08203125" style="27" customWidth="1"/>
    <col min="15617" max="15617" width="8.75" style="27" customWidth="1"/>
    <col min="15618" max="15618" width="14.33203125" style="27" customWidth="1"/>
    <col min="15619" max="15867" width="9" style="27"/>
    <col min="15868" max="15868" width="12.08203125" style="27" customWidth="1"/>
    <col min="15869" max="15869" width="14.33203125" style="27" customWidth="1"/>
    <col min="15870" max="15870" width="20.58203125" style="27" customWidth="1"/>
    <col min="15871" max="15871" width="23.33203125" style="27" customWidth="1"/>
    <col min="15872" max="15872" width="12.08203125" style="27" customWidth="1"/>
    <col min="15873" max="15873" width="8.75" style="27" customWidth="1"/>
    <col min="15874" max="15874" width="14.33203125" style="27" customWidth="1"/>
    <col min="15875" max="16123" width="9" style="27"/>
    <col min="16124" max="16124" width="12.08203125" style="27" customWidth="1"/>
    <col min="16125" max="16125" width="14.33203125" style="27" customWidth="1"/>
    <col min="16126" max="16126" width="20.58203125" style="27" customWidth="1"/>
    <col min="16127" max="16127" width="23.33203125" style="27" customWidth="1"/>
    <col min="16128" max="16128" width="12.08203125" style="27" customWidth="1"/>
    <col min="16129" max="16129" width="8.75" style="27" customWidth="1"/>
    <col min="16130" max="16130" width="14.33203125" style="27" customWidth="1"/>
    <col min="16131" max="16384" width="9" style="27"/>
  </cols>
  <sheetData>
    <row r="1" spans="1:16" ht="30.75" customHeight="1">
      <c r="A1" s="166" t="s">
        <v>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6" ht="30.75" customHeight="1">
      <c r="A2" s="165" t="s">
        <v>44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6" ht="30.75" customHeight="1" thickBot="1">
      <c r="A3" s="178" t="s">
        <v>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6" ht="21.75" customHeight="1">
      <c r="A4" s="173" t="s">
        <v>6</v>
      </c>
      <c r="B4" s="175" t="s">
        <v>2</v>
      </c>
      <c r="C4" s="167" t="s">
        <v>128</v>
      </c>
      <c r="D4" s="177" t="s">
        <v>18</v>
      </c>
      <c r="E4" s="28"/>
      <c r="F4" s="28"/>
      <c r="G4" s="28"/>
      <c r="H4" s="29"/>
      <c r="I4" s="167" t="s">
        <v>19</v>
      </c>
      <c r="J4" s="167" t="s">
        <v>8</v>
      </c>
      <c r="K4" s="167" t="s">
        <v>129</v>
      </c>
      <c r="L4" s="167" t="s">
        <v>130</v>
      </c>
      <c r="M4" s="167" t="s">
        <v>131</v>
      </c>
      <c r="N4" s="169" t="s">
        <v>132</v>
      </c>
      <c r="O4" s="171" t="s">
        <v>28</v>
      </c>
    </row>
    <row r="5" spans="1:16" ht="36.75" customHeight="1" thickBot="1">
      <c r="A5" s="174"/>
      <c r="B5" s="176"/>
      <c r="C5" s="168"/>
      <c r="D5" s="168"/>
      <c r="E5" s="30" t="s">
        <v>21</v>
      </c>
      <c r="F5" s="30" t="s">
        <v>22</v>
      </c>
      <c r="G5" s="30" t="s">
        <v>23</v>
      </c>
      <c r="H5" s="30" t="s">
        <v>24</v>
      </c>
      <c r="I5" s="168"/>
      <c r="J5" s="168"/>
      <c r="K5" s="168"/>
      <c r="L5" s="168"/>
      <c r="M5" s="168"/>
      <c r="N5" s="170"/>
      <c r="O5" s="172"/>
    </row>
    <row r="6" spans="1:16" ht="30.75" customHeight="1">
      <c r="A6" s="34">
        <v>1</v>
      </c>
      <c r="B6" s="131">
        <v>45293</v>
      </c>
      <c r="C6" s="59" t="s">
        <v>39</v>
      </c>
      <c r="D6" s="59" t="s">
        <v>157</v>
      </c>
      <c r="E6" s="59" t="s">
        <v>158</v>
      </c>
      <c r="F6" s="60"/>
      <c r="G6" s="59" t="s">
        <v>3</v>
      </c>
      <c r="H6" s="59" t="s">
        <v>3</v>
      </c>
      <c r="I6" s="132" t="str">
        <f>SUBSTITUTE(P6,RIGHT(P6,LEN(P6)-1),REPT("*",LEN(P6)-1))</f>
        <v>맛*****</v>
      </c>
      <c r="J6" s="80" t="str">
        <f t="shared" ref="J6:J46" si="0">"정기후원 "&amp;K6</f>
        <v>정기후원 김치</v>
      </c>
      <c r="K6" s="132" t="s">
        <v>161</v>
      </c>
      <c r="L6" s="61">
        <v>16</v>
      </c>
      <c r="M6" s="80" t="s">
        <v>183</v>
      </c>
      <c r="N6" s="67">
        <v>104000</v>
      </c>
      <c r="O6" s="62"/>
      <c r="P6" s="132" t="s">
        <v>133</v>
      </c>
    </row>
    <row r="7" spans="1:16" ht="30.75" customHeight="1">
      <c r="A7" s="35">
        <v>2</v>
      </c>
      <c r="B7" s="131">
        <v>45293</v>
      </c>
      <c r="C7" s="59" t="s">
        <v>39</v>
      </c>
      <c r="D7" s="59" t="s">
        <v>157</v>
      </c>
      <c r="E7" s="59" t="s">
        <v>158</v>
      </c>
      <c r="F7" s="60"/>
      <c r="G7" s="59" t="s">
        <v>3</v>
      </c>
      <c r="H7" s="59" t="s">
        <v>3</v>
      </c>
      <c r="I7" s="132" t="str">
        <f t="shared" ref="I7:I47" si="1">SUBSTITUTE(P7,RIGHT(P7,LEN(P7)-1),REPT("*",LEN(P7)-1))</f>
        <v>파**********</v>
      </c>
      <c r="J7" s="80" t="str">
        <f t="shared" si="0"/>
        <v>정기후원 빵</v>
      </c>
      <c r="K7" s="132" t="s">
        <v>165</v>
      </c>
      <c r="L7" s="61">
        <v>2</v>
      </c>
      <c r="M7" s="80" t="s">
        <v>184</v>
      </c>
      <c r="N7" s="67">
        <v>15400</v>
      </c>
      <c r="O7" s="62"/>
      <c r="P7" s="132" t="s">
        <v>134</v>
      </c>
    </row>
    <row r="8" spans="1:16" ht="30.75" customHeight="1">
      <c r="A8" s="34">
        <v>3</v>
      </c>
      <c r="B8" s="131">
        <v>45293</v>
      </c>
      <c r="C8" s="59" t="s">
        <v>39</v>
      </c>
      <c r="D8" s="59" t="s">
        <v>157</v>
      </c>
      <c r="E8" s="59" t="s">
        <v>158</v>
      </c>
      <c r="F8" s="60"/>
      <c r="G8" s="59" t="s">
        <v>3</v>
      </c>
      <c r="H8" s="59" t="s">
        <v>3</v>
      </c>
      <c r="I8" s="132" t="str">
        <f t="shared" si="1"/>
        <v>쌍********</v>
      </c>
      <c r="J8" s="80" t="str">
        <f t="shared" si="0"/>
        <v>정기후원 소불고기</v>
      </c>
      <c r="K8" s="132" t="s">
        <v>166</v>
      </c>
      <c r="L8" s="61">
        <v>10</v>
      </c>
      <c r="M8" s="80" t="s">
        <v>184</v>
      </c>
      <c r="N8" s="67">
        <v>330300</v>
      </c>
      <c r="O8" s="63"/>
      <c r="P8" s="132" t="s">
        <v>135</v>
      </c>
    </row>
    <row r="9" spans="1:16" ht="30.75" customHeight="1">
      <c r="A9" s="35">
        <v>4</v>
      </c>
      <c r="B9" s="131">
        <v>45293</v>
      </c>
      <c r="C9" s="59" t="s">
        <v>39</v>
      </c>
      <c r="D9" s="59" t="s">
        <v>157</v>
      </c>
      <c r="E9" s="59" t="s">
        <v>158</v>
      </c>
      <c r="F9" s="60"/>
      <c r="G9" s="59" t="s">
        <v>3</v>
      </c>
      <c r="H9" s="59" t="s">
        <v>3</v>
      </c>
      <c r="I9" s="132" t="str">
        <f t="shared" si="1"/>
        <v>오************</v>
      </c>
      <c r="J9" s="80" t="str">
        <f>"비정기후원 "&amp;K9</f>
        <v>비정기후원 외식쿠폰</v>
      </c>
      <c r="K9" s="132" t="s">
        <v>167</v>
      </c>
      <c r="L9" s="61">
        <v>200</v>
      </c>
      <c r="M9" s="80" t="s">
        <v>184</v>
      </c>
      <c r="N9" s="67">
        <v>1000000</v>
      </c>
      <c r="O9" s="63"/>
      <c r="P9" s="132" t="s">
        <v>136</v>
      </c>
    </row>
    <row r="10" spans="1:16" ht="30.75" customHeight="1">
      <c r="A10" s="34">
        <v>5</v>
      </c>
      <c r="B10" s="131">
        <v>45294</v>
      </c>
      <c r="C10" s="59" t="s">
        <v>39</v>
      </c>
      <c r="D10" s="59" t="s">
        <v>157</v>
      </c>
      <c r="E10" s="59" t="s">
        <v>158</v>
      </c>
      <c r="F10" s="60"/>
      <c r="G10" s="59" t="s">
        <v>3</v>
      </c>
      <c r="H10" s="59" t="s">
        <v>3</v>
      </c>
      <c r="I10" s="132" t="str">
        <f t="shared" si="1"/>
        <v>장********</v>
      </c>
      <c r="J10" s="80" t="str">
        <f t="shared" si="0"/>
        <v>정기후원 치킨</v>
      </c>
      <c r="K10" s="132" t="s">
        <v>168</v>
      </c>
      <c r="L10" s="61">
        <v>1</v>
      </c>
      <c r="M10" s="80" t="s">
        <v>184</v>
      </c>
      <c r="N10" s="67">
        <v>20000</v>
      </c>
      <c r="O10" s="63"/>
      <c r="P10" s="132" t="s">
        <v>137</v>
      </c>
    </row>
    <row r="11" spans="1:16" ht="30.75" customHeight="1">
      <c r="A11" s="35">
        <v>6</v>
      </c>
      <c r="B11" s="131">
        <v>45295</v>
      </c>
      <c r="C11" s="59" t="s">
        <v>39</v>
      </c>
      <c r="D11" s="59" t="s">
        <v>157</v>
      </c>
      <c r="E11" s="59" t="s">
        <v>158</v>
      </c>
      <c r="F11" s="60"/>
      <c r="G11" s="59" t="s">
        <v>3</v>
      </c>
      <c r="H11" s="59" t="s">
        <v>3</v>
      </c>
      <c r="I11" s="132" t="str">
        <f t="shared" si="1"/>
        <v>박*****</v>
      </c>
      <c r="J11" s="80" t="str">
        <f t="shared" si="0"/>
        <v>정기후원 빵</v>
      </c>
      <c r="K11" s="132" t="s">
        <v>165</v>
      </c>
      <c r="L11" s="61">
        <v>30</v>
      </c>
      <c r="M11" s="80" t="s">
        <v>184</v>
      </c>
      <c r="N11" s="67">
        <v>244500</v>
      </c>
      <c r="O11" s="63"/>
      <c r="P11" s="132" t="s">
        <v>138</v>
      </c>
    </row>
    <row r="12" spans="1:16" ht="30.75" customHeight="1">
      <c r="A12" s="34">
        <v>7</v>
      </c>
      <c r="B12" s="131">
        <v>45295</v>
      </c>
      <c r="C12" s="59" t="s">
        <v>39</v>
      </c>
      <c r="D12" s="59" t="s">
        <v>157</v>
      </c>
      <c r="E12" s="59" t="s">
        <v>158</v>
      </c>
      <c r="F12" s="60"/>
      <c r="G12" s="59" t="s">
        <v>3</v>
      </c>
      <c r="H12" s="59" t="s">
        <v>3</v>
      </c>
      <c r="I12" s="132" t="str">
        <f t="shared" si="1"/>
        <v>파**********</v>
      </c>
      <c r="J12" s="80" t="str">
        <f t="shared" si="0"/>
        <v>정기후원 빵</v>
      </c>
      <c r="K12" s="132" t="s">
        <v>165</v>
      </c>
      <c r="L12" s="61">
        <v>13</v>
      </c>
      <c r="M12" s="80" t="s">
        <v>184</v>
      </c>
      <c r="N12" s="67">
        <v>94900</v>
      </c>
      <c r="O12" s="63"/>
      <c r="P12" s="132" t="s">
        <v>134</v>
      </c>
    </row>
    <row r="13" spans="1:16" ht="30.75" customHeight="1">
      <c r="A13" s="35">
        <v>8</v>
      </c>
      <c r="B13" s="131">
        <v>45300</v>
      </c>
      <c r="C13" s="59" t="s">
        <v>39</v>
      </c>
      <c r="D13" s="59" t="s">
        <v>157</v>
      </c>
      <c r="E13" s="59" t="s">
        <v>158</v>
      </c>
      <c r="F13" s="60"/>
      <c r="G13" s="59" t="s">
        <v>3</v>
      </c>
      <c r="H13" s="59" t="s">
        <v>3</v>
      </c>
      <c r="I13" s="132" t="str">
        <f t="shared" si="1"/>
        <v>파**********</v>
      </c>
      <c r="J13" s="80" t="str">
        <f t="shared" si="0"/>
        <v>정기후원 빵</v>
      </c>
      <c r="K13" s="132" t="s">
        <v>165</v>
      </c>
      <c r="L13" s="61">
        <v>13</v>
      </c>
      <c r="M13" s="80" t="s">
        <v>184</v>
      </c>
      <c r="N13" s="67">
        <v>79300</v>
      </c>
      <c r="O13" s="63"/>
      <c r="P13" s="132" t="s">
        <v>134</v>
      </c>
    </row>
    <row r="14" spans="1:16" ht="30.75" customHeight="1">
      <c r="A14" s="34">
        <v>9</v>
      </c>
      <c r="B14" s="131">
        <v>45301</v>
      </c>
      <c r="C14" s="59" t="s">
        <v>39</v>
      </c>
      <c r="D14" s="64" t="s">
        <v>26</v>
      </c>
      <c r="E14" s="133" t="s">
        <v>159</v>
      </c>
      <c r="F14" s="60"/>
      <c r="G14" s="59" t="s">
        <v>3</v>
      </c>
      <c r="H14" s="59" t="s">
        <v>3</v>
      </c>
      <c r="I14" s="132" t="str">
        <f t="shared" si="1"/>
        <v>백**</v>
      </c>
      <c r="J14" s="80" t="str">
        <f>"비정기후원 "&amp;K14</f>
        <v>비정기후원 즉석밥</v>
      </c>
      <c r="K14" s="132" t="s">
        <v>169</v>
      </c>
      <c r="L14" s="61">
        <v>24</v>
      </c>
      <c r="M14" s="80" t="s">
        <v>184</v>
      </c>
      <c r="N14" s="67">
        <v>30000</v>
      </c>
      <c r="O14" s="63"/>
      <c r="P14" s="132" t="s">
        <v>139</v>
      </c>
    </row>
    <row r="15" spans="1:16" ht="30.75" customHeight="1">
      <c r="A15" s="35">
        <v>10</v>
      </c>
      <c r="B15" s="131">
        <v>45301</v>
      </c>
      <c r="C15" s="59" t="s">
        <v>39</v>
      </c>
      <c r="D15" s="64" t="s">
        <v>26</v>
      </c>
      <c r="E15" s="59" t="s">
        <v>159</v>
      </c>
      <c r="F15" s="60"/>
      <c r="G15" s="59" t="s">
        <v>3</v>
      </c>
      <c r="H15" s="59" t="s">
        <v>3</v>
      </c>
      <c r="I15" s="132" t="str">
        <f t="shared" si="1"/>
        <v>백**</v>
      </c>
      <c r="J15" s="80" t="str">
        <f>"비정기후원 "&amp;K15</f>
        <v>비정기후원 문구류</v>
      </c>
      <c r="K15" s="132" t="s">
        <v>170</v>
      </c>
      <c r="L15" s="61">
        <v>2</v>
      </c>
      <c r="M15" s="80" t="s">
        <v>185</v>
      </c>
      <c r="N15" s="67">
        <v>40000</v>
      </c>
      <c r="O15" s="63"/>
      <c r="P15" s="132" t="s">
        <v>139</v>
      </c>
    </row>
    <row r="16" spans="1:16" ht="30.75" customHeight="1">
      <c r="A16" s="34">
        <v>11</v>
      </c>
      <c r="B16" s="131">
        <v>45301</v>
      </c>
      <c r="C16" s="59" t="s">
        <v>39</v>
      </c>
      <c r="D16" s="64" t="s">
        <v>157</v>
      </c>
      <c r="E16" s="59" t="s">
        <v>158</v>
      </c>
      <c r="F16" s="60"/>
      <c r="G16" s="59" t="s">
        <v>3</v>
      </c>
      <c r="H16" s="59" t="s">
        <v>3</v>
      </c>
      <c r="I16" s="132" t="str">
        <f t="shared" si="1"/>
        <v>육**</v>
      </c>
      <c r="J16" s="80" t="str">
        <f t="shared" si="0"/>
        <v>정기후원 육개장</v>
      </c>
      <c r="K16" s="132" t="s">
        <v>171</v>
      </c>
      <c r="L16" s="61">
        <v>10</v>
      </c>
      <c r="M16" s="80" t="s">
        <v>184</v>
      </c>
      <c r="N16" s="67">
        <v>100000</v>
      </c>
      <c r="O16" s="63"/>
      <c r="P16" s="132" t="s">
        <v>140</v>
      </c>
    </row>
    <row r="17" spans="1:16" ht="30.75" customHeight="1">
      <c r="A17" s="35">
        <v>12</v>
      </c>
      <c r="B17" s="131">
        <v>45302</v>
      </c>
      <c r="C17" s="59" t="s">
        <v>39</v>
      </c>
      <c r="D17" s="64" t="s">
        <v>157</v>
      </c>
      <c r="E17" s="59" t="s">
        <v>158</v>
      </c>
      <c r="F17" s="60"/>
      <c r="G17" s="59" t="s">
        <v>3</v>
      </c>
      <c r="H17" s="59" t="s">
        <v>3</v>
      </c>
      <c r="I17" s="132" t="str">
        <f t="shared" si="1"/>
        <v>파**********</v>
      </c>
      <c r="J17" s="80" t="str">
        <f t="shared" si="0"/>
        <v>정기후원 빵</v>
      </c>
      <c r="K17" s="132" t="s">
        <v>165</v>
      </c>
      <c r="L17" s="61">
        <v>5</v>
      </c>
      <c r="M17" s="80" t="s">
        <v>184</v>
      </c>
      <c r="N17" s="67">
        <v>49900</v>
      </c>
      <c r="O17" s="63"/>
      <c r="P17" s="132" t="s">
        <v>134</v>
      </c>
    </row>
    <row r="18" spans="1:16" ht="30.75" customHeight="1">
      <c r="A18" s="34">
        <v>13</v>
      </c>
      <c r="B18" s="131">
        <v>45302</v>
      </c>
      <c r="C18" s="59" t="s">
        <v>39</v>
      </c>
      <c r="D18" s="64" t="s">
        <v>157</v>
      </c>
      <c r="E18" s="59" t="s">
        <v>158</v>
      </c>
      <c r="F18" s="60"/>
      <c r="G18" s="59" t="s">
        <v>3</v>
      </c>
      <c r="H18" s="59" t="s">
        <v>3</v>
      </c>
      <c r="I18" s="132" t="str">
        <f t="shared" si="1"/>
        <v>맛******</v>
      </c>
      <c r="J18" s="80" t="str">
        <f t="shared" si="0"/>
        <v>정기후원 김치</v>
      </c>
      <c r="K18" s="132" t="s">
        <v>161</v>
      </c>
      <c r="L18" s="61">
        <v>6</v>
      </c>
      <c r="M18" s="80" t="s">
        <v>183</v>
      </c>
      <c r="N18" s="67">
        <v>150000</v>
      </c>
      <c r="O18" s="63"/>
      <c r="P18" s="132" t="s">
        <v>141</v>
      </c>
    </row>
    <row r="19" spans="1:16" ht="30.75" customHeight="1">
      <c r="A19" s="35">
        <v>14</v>
      </c>
      <c r="B19" s="131">
        <v>45302</v>
      </c>
      <c r="C19" s="59" t="s">
        <v>39</v>
      </c>
      <c r="D19" s="64" t="s">
        <v>157</v>
      </c>
      <c r="E19" s="59" t="s">
        <v>158</v>
      </c>
      <c r="F19" s="60"/>
      <c r="G19" s="59" t="s">
        <v>3</v>
      </c>
      <c r="H19" s="59" t="s">
        <v>3</v>
      </c>
      <c r="I19" s="132" t="str">
        <f t="shared" si="1"/>
        <v>박*****</v>
      </c>
      <c r="J19" s="80" t="str">
        <f t="shared" si="0"/>
        <v>정기후원 빵</v>
      </c>
      <c r="K19" s="132" t="s">
        <v>165</v>
      </c>
      <c r="L19" s="61">
        <v>22</v>
      </c>
      <c r="M19" s="80" t="s">
        <v>184</v>
      </c>
      <c r="N19" s="67">
        <v>150700</v>
      </c>
      <c r="O19" s="63"/>
      <c r="P19" s="132" t="s">
        <v>138</v>
      </c>
    </row>
    <row r="20" spans="1:16" ht="30.75" customHeight="1">
      <c r="A20" s="34">
        <v>15</v>
      </c>
      <c r="B20" s="131">
        <v>45307</v>
      </c>
      <c r="C20" s="59" t="s">
        <v>39</v>
      </c>
      <c r="D20" s="64" t="s">
        <v>157</v>
      </c>
      <c r="E20" s="59" t="s">
        <v>158</v>
      </c>
      <c r="F20" s="60"/>
      <c r="G20" s="59" t="s">
        <v>3</v>
      </c>
      <c r="H20" s="59" t="s">
        <v>3</v>
      </c>
      <c r="I20" s="132" t="str">
        <f t="shared" si="1"/>
        <v>파**********</v>
      </c>
      <c r="J20" s="80" t="str">
        <f t="shared" si="0"/>
        <v>정기후원 빵</v>
      </c>
      <c r="K20" s="132" t="s">
        <v>165</v>
      </c>
      <c r="L20" s="61">
        <v>16</v>
      </c>
      <c r="M20" s="80" t="s">
        <v>184</v>
      </c>
      <c r="N20" s="67">
        <v>90800</v>
      </c>
      <c r="O20" s="63"/>
      <c r="P20" s="132" t="s">
        <v>134</v>
      </c>
    </row>
    <row r="21" spans="1:16" ht="30.75" customHeight="1">
      <c r="A21" s="35">
        <v>16</v>
      </c>
      <c r="B21" s="131">
        <v>45307</v>
      </c>
      <c r="C21" s="59" t="s">
        <v>39</v>
      </c>
      <c r="D21" s="64" t="s">
        <v>157</v>
      </c>
      <c r="E21" s="59" t="s">
        <v>158</v>
      </c>
      <c r="F21" s="60"/>
      <c r="G21" s="59" t="s">
        <v>3</v>
      </c>
      <c r="H21" s="59" t="s">
        <v>3</v>
      </c>
      <c r="I21" s="132" t="str">
        <f t="shared" si="1"/>
        <v>오****</v>
      </c>
      <c r="J21" s="80" t="str">
        <f>"비정기후원 "&amp;K21</f>
        <v>비정기후원 라면</v>
      </c>
      <c r="K21" s="132" t="s">
        <v>162</v>
      </c>
      <c r="L21" s="61">
        <v>240</v>
      </c>
      <c r="M21" s="80" t="s">
        <v>183</v>
      </c>
      <c r="N21" s="67">
        <v>801000</v>
      </c>
      <c r="O21" s="63"/>
      <c r="P21" s="132" t="s">
        <v>142</v>
      </c>
    </row>
    <row r="22" spans="1:16" ht="30.75" customHeight="1">
      <c r="A22" s="34">
        <v>17</v>
      </c>
      <c r="B22" s="131">
        <v>45308</v>
      </c>
      <c r="C22" s="59" t="s">
        <v>39</v>
      </c>
      <c r="D22" s="64" t="s">
        <v>157</v>
      </c>
      <c r="E22" s="59" t="s">
        <v>158</v>
      </c>
      <c r="F22" s="60"/>
      <c r="G22" s="59" t="s">
        <v>3</v>
      </c>
      <c r="H22" s="59" t="s">
        <v>3</v>
      </c>
      <c r="I22" s="132" t="str">
        <f t="shared" si="1"/>
        <v>끼*******</v>
      </c>
      <c r="J22" s="80" t="str">
        <f t="shared" si="0"/>
        <v>정기후원 소불고기</v>
      </c>
      <c r="K22" s="132" t="s">
        <v>166</v>
      </c>
      <c r="L22" s="61">
        <v>50</v>
      </c>
      <c r="M22" s="80" t="s">
        <v>184</v>
      </c>
      <c r="N22" s="67">
        <v>900000</v>
      </c>
      <c r="O22" s="63"/>
      <c r="P22" s="132" t="s">
        <v>143</v>
      </c>
    </row>
    <row r="23" spans="1:16" ht="30.75" customHeight="1">
      <c r="A23" s="34"/>
      <c r="B23" s="131">
        <v>45308</v>
      </c>
      <c r="C23" s="59" t="s">
        <v>39</v>
      </c>
      <c r="D23" s="64" t="s">
        <v>157</v>
      </c>
      <c r="E23" s="59" t="s">
        <v>158</v>
      </c>
      <c r="F23" s="60"/>
      <c r="G23" s="59" t="s">
        <v>3</v>
      </c>
      <c r="H23" s="59" t="s">
        <v>3</v>
      </c>
      <c r="I23" s="132" t="str">
        <f t="shared" si="1"/>
        <v>장********</v>
      </c>
      <c r="J23" s="80" t="str">
        <f t="shared" si="0"/>
        <v>정기후원 치킨</v>
      </c>
      <c r="K23" s="132" t="s">
        <v>168</v>
      </c>
      <c r="L23" s="61">
        <v>1</v>
      </c>
      <c r="M23" s="80" t="s">
        <v>184</v>
      </c>
      <c r="N23" s="67">
        <v>20000</v>
      </c>
      <c r="O23" s="63"/>
      <c r="P23" s="132" t="s">
        <v>137</v>
      </c>
    </row>
    <row r="24" spans="1:16" ht="30.75" customHeight="1">
      <c r="A24" s="34"/>
      <c r="B24" s="131">
        <v>45309</v>
      </c>
      <c r="C24" s="59" t="s">
        <v>39</v>
      </c>
      <c r="D24" s="64" t="s">
        <v>157</v>
      </c>
      <c r="E24" s="59" t="s">
        <v>158</v>
      </c>
      <c r="F24" s="60"/>
      <c r="G24" s="59" t="s">
        <v>3</v>
      </c>
      <c r="H24" s="59" t="s">
        <v>3</v>
      </c>
      <c r="I24" s="132" t="str">
        <f t="shared" si="1"/>
        <v>파**********</v>
      </c>
      <c r="J24" s="80" t="str">
        <f t="shared" si="0"/>
        <v>정기후원 빵</v>
      </c>
      <c r="K24" s="132" t="s">
        <v>165</v>
      </c>
      <c r="L24" s="61">
        <v>20</v>
      </c>
      <c r="M24" s="80" t="s">
        <v>184</v>
      </c>
      <c r="N24" s="67">
        <v>136300</v>
      </c>
      <c r="O24" s="63"/>
      <c r="P24" s="132" t="s">
        <v>134</v>
      </c>
    </row>
    <row r="25" spans="1:16" ht="30.75" customHeight="1">
      <c r="A25" s="34"/>
      <c r="B25" s="131">
        <v>45309</v>
      </c>
      <c r="C25" s="59" t="s">
        <v>39</v>
      </c>
      <c r="D25" s="64" t="s">
        <v>157</v>
      </c>
      <c r="E25" s="59" t="s">
        <v>158</v>
      </c>
      <c r="F25" s="60"/>
      <c r="G25" s="59" t="s">
        <v>3</v>
      </c>
      <c r="H25" s="59" t="s">
        <v>3</v>
      </c>
      <c r="I25" s="132" t="str">
        <f t="shared" si="1"/>
        <v>박*****</v>
      </c>
      <c r="J25" s="80" t="str">
        <f t="shared" si="0"/>
        <v>정기후원 빵</v>
      </c>
      <c r="K25" s="132" t="s">
        <v>165</v>
      </c>
      <c r="L25" s="61">
        <v>25</v>
      </c>
      <c r="M25" s="80" t="s">
        <v>184</v>
      </c>
      <c r="N25" s="67">
        <v>165500</v>
      </c>
      <c r="O25" s="63"/>
      <c r="P25" s="132" t="s">
        <v>138</v>
      </c>
    </row>
    <row r="26" spans="1:16" ht="30.75" customHeight="1">
      <c r="A26" s="34"/>
      <c r="B26" s="131">
        <v>45309</v>
      </c>
      <c r="C26" s="59" t="s">
        <v>39</v>
      </c>
      <c r="D26" s="64" t="s">
        <v>157</v>
      </c>
      <c r="E26" s="59" t="s">
        <v>158</v>
      </c>
      <c r="F26" s="60"/>
      <c r="G26" s="59" t="s">
        <v>3</v>
      </c>
      <c r="H26" s="59" t="s">
        <v>3</v>
      </c>
      <c r="I26" s="132" t="str">
        <f t="shared" si="1"/>
        <v>쌍*********</v>
      </c>
      <c r="J26" s="80" t="str">
        <f t="shared" si="0"/>
        <v>정기후원 돼지불고기</v>
      </c>
      <c r="K26" s="132" t="s">
        <v>172</v>
      </c>
      <c r="L26" s="61">
        <v>20</v>
      </c>
      <c r="M26" s="80" t="s">
        <v>184</v>
      </c>
      <c r="N26" s="67">
        <v>200000</v>
      </c>
      <c r="O26" s="63"/>
      <c r="P26" s="132" t="s">
        <v>144</v>
      </c>
    </row>
    <row r="27" spans="1:16" ht="30.75" customHeight="1">
      <c r="A27" s="34"/>
      <c r="B27" s="131">
        <v>45309</v>
      </c>
      <c r="C27" s="59" t="s">
        <v>39</v>
      </c>
      <c r="D27" s="64" t="s">
        <v>157</v>
      </c>
      <c r="E27" s="59" t="s">
        <v>158</v>
      </c>
      <c r="F27" s="60"/>
      <c r="G27" s="59" t="s">
        <v>3</v>
      </c>
      <c r="H27" s="59" t="s">
        <v>3</v>
      </c>
      <c r="I27" s="132" t="str">
        <f t="shared" si="1"/>
        <v>6****</v>
      </c>
      <c r="J27" s="80" t="str">
        <f t="shared" si="0"/>
        <v>정기후원 치킨</v>
      </c>
      <c r="K27" s="132" t="s">
        <v>168</v>
      </c>
      <c r="L27" s="61">
        <v>10</v>
      </c>
      <c r="M27" s="80" t="s">
        <v>184</v>
      </c>
      <c r="N27" s="67">
        <v>200000</v>
      </c>
      <c r="O27" s="63"/>
      <c r="P27" s="132" t="s">
        <v>145</v>
      </c>
    </row>
    <row r="28" spans="1:16" ht="30.75" customHeight="1">
      <c r="A28" s="34"/>
      <c r="B28" s="131">
        <v>45310</v>
      </c>
      <c r="C28" s="59" t="s">
        <v>39</v>
      </c>
      <c r="D28" s="64" t="s">
        <v>157</v>
      </c>
      <c r="E28" s="59" t="s">
        <v>158</v>
      </c>
      <c r="F28" s="60"/>
      <c r="G28" s="59" t="s">
        <v>3</v>
      </c>
      <c r="H28" s="59" t="s">
        <v>3</v>
      </c>
      <c r="I28" s="132" t="str">
        <f t="shared" si="1"/>
        <v>투********</v>
      </c>
      <c r="J28" s="80" t="str">
        <f>"비정기후원 "&amp;K28</f>
        <v>비정기후원 바닥매트리스</v>
      </c>
      <c r="K28" s="132" t="s">
        <v>173</v>
      </c>
      <c r="L28" s="61">
        <v>32</v>
      </c>
      <c r="M28" s="80" t="s">
        <v>184</v>
      </c>
      <c r="N28" s="67">
        <v>3356800</v>
      </c>
      <c r="O28" s="63"/>
      <c r="P28" s="132" t="s">
        <v>146</v>
      </c>
    </row>
    <row r="29" spans="1:16" ht="30.75" customHeight="1">
      <c r="A29" s="34"/>
      <c r="B29" s="131">
        <v>45310</v>
      </c>
      <c r="C29" s="59" t="s">
        <v>39</v>
      </c>
      <c r="D29" s="64" t="s">
        <v>157</v>
      </c>
      <c r="E29" s="59" t="s">
        <v>158</v>
      </c>
      <c r="F29" s="60"/>
      <c r="G29" s="59" t="s">
        <v>3</v>
      </c>
      <c r="H29" s="59" t="s">
        <v>3</v>
      </c>
      <c r="I29" s="132" t="str">
        <f t="shared" si="1"/>
        <v>투********</v>
      </c>
      <c r="J29" s="80" t="str">
        <f t="shared" ref="J29:J31" si="2">"비정기후원 "&amp;K29</f>
        <v>비정기후원 차렵이불</v>
      </c>
      <c r="K29" s="132" t="s">
        <v>174</v>
      </c>
      <c r="L29" s="61">
        <v>50</v>
      </c>
      <c r="M29" s="80" t="s">
        <v>184</v>
      </c>
      <c r="N29" s="67">
        <v>5950000</v>
      </c>
      <c r="O29" s="63"/>
      <c r="P29" s="132" t="s">
        <v>146</v>
      </c>
    </row>
    <row r="30" spans="1:16" ht="30.75" customHeight="1">
      <c r="A30" s="34"/>
      <c r="B30" s="131">
        <v>45310</v>
      </c>
      <c r="C30" s="59" t="s">
        <v>39</v>
      </c>
      <c r="D30" s="64" t="s">
        <v>157</v>
      </c>
      <c r="E30" s="59" t="s">
        <v>158</v>
      </c>
      <c r="F30" s="60"/>
      <c r="G30" s="59" t="s">
        <v>3</v>
      </c>
      <c r="H30" s="59" t="s">
        <v>3</v>
      </c>
      <c r="I30" s="132" t="str">
        <f t="shared" si="1"/>
        <v>투********</v>
      </c>
      <c r="J30" s="80" t="str">
        <f t="shared" si="2"/>
        <v>비정기후원 매트리스타퍼</v>
      </c>
      <c r="K30" s="132" t="s">
        <v>175</v>
      </c>
      <c r="L30" s="61">
        <v>12</v>
      </c>
      <c r="M30" s="80" t="s">
        <v>184</v>
      </c>
      <c r="N30" s="67">
        <v>2988000</v>
      </c>
      <c r="O30" s="63"/>
      <c r="P30" s="132" t="s">
        <v>146</v>
      </c>
    </row>
    <row r="31" spans="1:16" ht="30.75" customHeight="1">
      <c r="A31" s="34"/>
      <c r="B31" s="131">
        <v>45310</v>
      </c>
      <c r="C31" s="59" t="s">
        <v>39</v>
      </c>
      <c r="D31" s="64" t="s">
        <v>157</v>
      </c>
      <c r="E31" s="59" t="s">
        <v>158</v>
      </c>
      <c r="F31" s="60"/>
      <c r="G31" s="59" t="s">
        <v>3</v>
      </c>
      <c r="H31" s="59" t="s">
        <v>3</v>
      </c>
      <c r="I31" s="132" t="str">
        <f t="shared" si="1"/>
        <v>투********</v>
      </c>
      <c r="J31" s="80" t="str">
        <f t="shared" si="2"/>
        <v>비정기후원 메모리폼베개</v>
      </c>
      <c r="K31" s="132" t="s">
        <v>176</v>
      </c>
      <c r="L31" s="61">
        <v>80</v>
      </c>
      <c r="M31" s="80" t="s">
        <v>184</v>
      </c>
      <c r="N31" s="67">
        <v>5200000</v>
      </c>
      <c r="O31" s="63"/>
      <c r="P31" s="132" t="s">
        <v>146</v>
      </c>
    </row>
    <row r="32" spans="1:16" ht="30.75" customHeight="1">
      <c r="A32" s="34"/>
      <c r="B32" s="131">
        <v>45313</v>
      </c>
      <c r="C32" s="59" t="s">
        <v>39</v>
      </c>
      <c r="D32" s="64" t="s">
        <v>157</v>
      </c>
      <c r="E32" s="59" t="s">
        <v>158</v>
      </c>
      <c r="F32" s="60"/>
      <c r="G32" s="59" t="s">
        <v>3</v>
      </c>
      <c r="H32" s="59" t="s">
        <v>3</v>
      </c>
      <c r="I32" s="132" t="str">
        <f t="shared" si="1"/>
        <v>영**</v>
      </c>
      <c r="J32" s="80" t="str">
        <f t="shared" si="0"/>
        <v>정기후원 쌀10kg</v>
      </c>
      <c r="K32" s="132" t="s">
        <v>163</v>
      </c>
      <c r="L32" s="61">
        <v>10</v>
      </c>
      <c r="M32" s="80" t="s">
        <v>187</v>
      </c>
      <c r="N32" s="67">
        <v>260000</v>
      </c>
      <c r="O32" s="63"/>
      <c r="P32" s="132" t="s">
        <v>147</v>
      </c>
    </row>
    <row r="33" spans="1:16" ht="30.75" customHeight="1">
      <c r="A33" s="34"/>
      <c r="B33" s="131">
        <v>45314</v>
      </c>
      <c r="C33" s="59" t="s">
        <v>39</v>
      </c>
      <c r="D33" s="64" t="s">
        <v>157</v>
      </c>
      <c r="E33" s="59" t="s">
        <v>158</v>
      </c>
      <c r="F33" s="60"/>
      <c r="G33" s="59" t="s">
        <v>3</v>
      </c>
      <c r="H33" s="59" t="s">
        <v>3</v>
      </c>
      <c r="I33" s="132" t="str">
        <f t="shared" si="1"/>
        <v>파**********</v>
      </c>
      <c r="J33" s="80" t="str">
        <f t="shared" si="0"/>
        <v>정기후원 빵</v>
      </c>
      <c r="K33" s="134" t="s">
        <v>165</v>
      </c>
      <c r="L33" s="61">
        <v>5</v>
      </c>
      <c r="M33" s="80" t="s">
        <v>184</v>
      </c>
      <c r="N33" s="67">
        <v>40300</v>
      </c>
      <c r="O33" s="63"/>
      <c r="P33" s="132" t="s">
        <v>134</v>
      </c>
    </row>
    <row r="34" spans="1:16" ht="30.75" customHeight="1">
      <c r="A34" s="34"/>
      <c r="B34" s="131">
        <v>45315</v>
      </c>
      <c r="C34" s="59" t="s">
        <v>39</v>
      </c>
      <c r="D34" s="64" t="s">
        <v>157</v>
      </c>
      <c r="E34" s="59" t="s">
        <v>158</v>
      </c>
      <c r="F34" s="60"/>
      <c r="G34" s="59" t="s">
        <v>3</v>
      </c>
      <c r="H34" s="59" t="s">
        <v>3</v>
      </c>
      <c r="I34" s="132" t="str">
        <f t="shared" si="1"/>
        <v>b********</v>
      </c>
      <c r="J34" s="80" t="str">
        <f t="shared" si="0"/>
        <v>정기후원 치킨</v>
      </c>
      <c r="K34" s="134" t="s">
        <v>168</v>
      </c>
      <c r="L34" s="61">
        <v>4</v>
      </c>
      <c r="M34" s="80" t="s">
        <v>184</v>
      </c>
      <c r="N34" s="67">
        <v>80000</v>
      </c>
      <c r="O34" s="63"/>
      <c r="P34" s="132" t="s">
        <v>148</v>
      </c>
    </row>
    <row r="35" spans="1:16" ht="30.75" customHeight="1">
      <c r="A35" s="34"/>
      <c r="B35" s="131">
        <v>45315</v>
      </c>
      <c r="C35" s="59" t="s">
        <v>39</v>
      </c>
      <c r="D35" s="64" t="s">
        <v>157</v>
      </c>
      <c r="E35" s="59" t="s">
        <v>158</v>
      </c>
      <c r="F35" s="60"/>
      <c r="G35" s="59" t="s">
        <v>3</v>
      </c>
      <c r="H35" s="59" t="s">
        <v>3</v>
      </c>
      <c r="I35" s="132" t="str">
        <f t="shared" si="1"/>
        <v>b********</v>
      </c>
      <c r="J35" s="80" t="str">
        <f t="shared" si="0"/>
        <v>정기후원 치킨</v>
      </c>
      <c r="K35" s="134" t="s">
        <v>168</v>
      </c>
      <c r="L35" s="61">
        <v>2</v>
      </c>
      <c r="M35" s="80" t="s">
        <v>184</v>
      </c>
      <c r="N35" s="67">
        <v>40000</v>
      </c>
      <c r="O35" s="63"/>
      <c r="P35" s="132" t="s">
        <v>149</v>
      </c>
    </row>
    <row r="36" spans="1:16" ht="30.75" customHeight="1">
      <c r="A36" s="34"/>
      <c r="B36" s="131">
        <v>45315</v>
      </c>
      <c r="C36" s="59" t="s">
        <v>39</v>
      </c>
      <c r="D36" s="64" t="s">
        <v>157</v>
      </c>
      <c r="E36" s="59" t="s">
        <v>158</v>
      </c>
      <c r="F36" s="60"/>
      <c r="G36" s="59" t="s">
        <v>3</v>
      </c>
      <c r="H36" s="59" t="s">
        <v>3</v>
      </c>
      <c r="I36" s="132" t="str">
        <f t="shared" si="1"/>
        <v>장********</v>
      </c>
      <c r="J36" s="80" t="str">
        <f t="shared" si="0"/>
        <v>정기후원 치킨</v>
      </c>
      <c r="K36" s="134" t="s">
        <v>168</v>
      </c>
      <c r="L36" s="61">
        <v>1</v>
      </c>
      <c r="M36" s="80" t="s">
        <v>184</v>
      </c>
      <c r="N36" s="67">
        <v>20000</v>
      </c>
      <c r="O36" s="63"/>
      <c r="P36" s="132" t="s">
        <v>137</v>
      </c>
    </row>
    <row r="37" spans="1:16" ht="30.75" customHeight="1">
      <c r="A37" s="34"/>
      <c r="B37" s="131">
        <v>45316</v>
      </c>
      <c r="C37" s="59" t="s">
        <v>39</v>
      </c>
      <c r="D37" s="64" t="s">
        <v>157</v>
      </c>
      <c r="E37" s="59" t="s">
        <v>158</v>
      </c>
      <c r="F37" s="60"/>
      <c r="G37" s="59" t="s">
        <v>3</v>
      </c>
      <c r="H37" s="59" t="s">
        <v>3</v>
      </c>
      <c r="I37" s="132" t="str">
        <f t="shared" si="1"/>
        <v>파**********</v>
      </c>
      <c r="J37" s="80" t="str">
        <f t="shared" si="0"/>
        <v>정기후원 빵</v>
      </c>
      <c r="K37" s="134" t="s">
        <v>165</v>
      </c>
      <c r="L37" s="61">
        <v>4</v>
      </c>
      <c r="M37" s="80" t="s">
        <v>184</v>
      </c>
      <c r="N37" s="67">
        <v>28600</v>
      </c>
      <c r="O37" s="63"/>
      <c r="P37" s="132" t="s">
        <v>134</v>
      </c>
    </row>
    <row r="38" spans="1:16" ht="30.75" customHeight="1">
      <c r="A38" s="34"/>
      <c r="B38" s="131">
        <v>45316</v>
      </c>
      <c r="C38" s="59" t="s">
        <v>39</v>
      </c>
      <c r="D38" s="64" t="s">
        <v>157</v>
      </c>
      <c r="E38" s="59" t="s">
        <v>158</v>
      </c>
      <c r="F38" s="60"/>
      <c r="G38" s="59" t="s">
        <v>3</v>
      </c>
      <c r="H38" s="59" t="s">
        <v>3</v>
      </c>
      <c r="I38" s="132" t="str">
        <f t="shared" si="1"/>
        <v>박*****</v>
      </c>
      <c r="J38" s="80" t="str">
        <f t="shared" si="0"/>
        <v>정기후원 빵</v>
      </c>
      <c r="K38" s="132" t="s">
        <v>165</v>
      </c>
      <c r="L38" s="61">
        <v>35</v>
      </c>
      <c r="M38" s="80" t="s">
        <v>184</v>
      </c>
      <c r="N38" s="67">
        <v>266000</v>
      </c>
      <c r="O38" s="63"/>
      <c r="P38" s="132" t="s">
        <v>138</v>
      </c>
    </row>
    <row r="39" spans="1:16" ht="30.75" customHeight="1">
      <c r="A39" s="34"/>
      <c r="B39" s="131">
        <v>45316</v>
      </c>
      <c r="C39" s="59" t="s">
        <v>160</v>
      </c>
      <c r="D39" s="64" t="s">
        <v>157</v>
      </c>
      <c r="E39" s="59" t="s">
        <v>159</v>
      </c>
      <c r="F39" s="60"/>
      <c r="G39" s="59" t="s">
        <v>35</v>
      </c>
      <c r="H39" s="59" t="s">
        <v>35</v>
      </c>
      <c r="I39" s="132" t="str">
        <f t="shared" si="1"/>
        <v>동*******</v>
      </c>
      <c r="J39" s="80" t="str">
        <f>"기타후원 "&amp;K39</f>
        <v>기타후원 세탁세재</v>
      </c>
      <c r="K39" s="132" t="s">
        <v>177</v>
      </c>
      <c r="L39" s="61">
        <v>80</v>
      </c>
      <c r="M39" s="80" t="s">
        <v>184</v>
      </c>
      <c r="N39" s="67">
        <v>80</v>
      </c>
      <c r="O39" s="63"/>
      <c r="P39" s="132" t="s">
        <v>150</v>
      </c>
    </row>
    <row r="40" spans="1:16" ht="30.75" customHeight="1">
      <c r="A40" s="34"/>
      <c r="B40" s="131">
        <v>45316</v>
      </c>
      <c r="C40" s="59" t="s">
        <v>39</v>
      </c>
      <c r="D40" s="64" t="s">
        <v>157</v>
      </c>
      <c r="E40" s="59" t="s">
        <v>159</v>
      </c>
      <c r="F40" s="60"/>
      <c r="G40" s="59" t="s">
        <v>3</v>
      </c>
      <c r="H40" s="59" t="s">
        <v>35</v>
      </c>
      <c r="I40" s="132" t="str">
        <f t="shared" si="1"/>
        <v>덕***</v>
      </c>
      <c r="J40" s="80" t="str">
        <f>"비정기후원 "&amp;K40</f>
        <v>비정기후원 쌀20kg</v>
      </c>
      <c r="K40" s="132" t="s">
        <v>164</v>
      </c>
      <c r="L40" s="61">
        <v>12</v>
      </c>
      <c r="M40" s="80" t="s">
        <v>186</v>
      </c>
      <c r="N40" s="67">
        <v>600000</v>
      </c>
      <c r="O40" s="63"/>
      <c r="P40" s="132" t="s">
        <v>151</v>
      </c>
    </row>
    <row r="41" spans="1:16" ht="30.75" customHeight="1">
      <c r="A41" s="34"/>
      <c r="B41" s="131">
        <v>45317</v>
      </c>
      <c r="C41" s="59" t="s">
        <v>39</v>
      </c>
      <c r="D41" s="64" t="s">
        <v>26</v>
      </c>
      <c r="E41" s="59" t="s">
        <v>159</v>
      </c>
      <c r="F41" s="60"/>
      <c r="G41" s="59" t="s">
        <v>3</v>
      </c>
      <c r="H41" s="59" t="s">
        <v>3</v>
      </c>
      <c r="I41" s="132" t="str">
        <f t="shared" si="1"/>
        <v>백**</v>
      </c>
      <c r="J41" s="80" t="str">
        <f>"비정기후원 "&amp;K41</f>
        <v>비정기후원 소분간식</v>
      </c>
      <c r="K41" s="132" t="s">
        <v>178</v>
      </c>
      <c r="L41" s="61">
        <v>3</v>
      </c>
      <c r="M41" s="80" t="s">
        <v>183</v>
      </c>
      <c r="N41" s="67">
        <v>45000</v>
      </c>
      <c r="O41" s="63"/>
      <c r="P41" s="132" t="s">
        <v>139</v>
      </c>
    </row>
    <row r="42" spans="1:16" ht="30.75" customHeight="1">
      <c r="A42" s="34"/>
      <c r="B42" s="131">
        <v>45317</v>
      </c>
      <c r="C42" s="59" t="s">
        <v>39</v>
      </c>
      <c r="D42" s="64" t="s">
        <v>157</v>
      </c>
      <c r="E42" s="59" t="s">
        <v>158</v>
      </c>
      <c r="F42" s="60"/>
      <c r="G42" s="59" t="s">
        <v>3</v>
      </c>
      <c r="H42" s="59" t="s">
        <v>3</v>
      </c>
      <c r="I42" s="132" t="str">
        <f t="shared" si="1"/>
        <v>별****</v>
      </c>
      <c r="J42" s="80" t="str">
        <f t="shared" si="0"/>
        <v>정기후원 생필품</v>
      </c>
      <c r="K42" s="132" t="s">
        <v>179</v>
      </c>
      <c r="L42" s="61">
        <v>9</v>
      </c>
      <c r="M42" s="80" t="s">
        <v>184</v>
      </c>
      <c r="N42" s="67">
        <v>460449</v>
      </c>
      <c r="O42" s="63"/>
      <c r="P42" s="132" t="s">
        <v>152</v>
      </c>
    </row>
    <row r="43" spans="1:16" ht="30.75" customHeight="1">
      <c r="A43" s="34"/>
      <c r="B43" s="131">
        <v>45321</v>
      </c>
      <c r="C43" s="59" t="s">
        <v>39</v>
      </c>
      <c r="D43" s="64" t="s">
        <v>157</v>
      </c>
      <c r="E43" s="59" t="s">
        <v>158</v>
      </c>
      <c r="F43" s="60"/>
      <c r="G43" s="59" t="s">
        <v>3</v>
      </c>
      <c r="H43" s="59" t="s">
        <v>3</v>
      </c>
      <c r="I43" s="132" t="str">
        <f t="shared" si="1"/>
        <v>파**********</v>
      </c>
      <c r="J43" s="80" t="str">
        <f t="shared" si="0"/>
        <v>정기후원 빵</v>
      </c>
      <c r="K43" s="132" t="s">
        <v>165</v>
      </c>
      <c r="L43" s="61">
        <v>10</v>
      </c>
      <c r="M43" s="80" t="s">
        <v>184</v>
      </c>
      <c r="N43" s="67">
        <v>53300</v>
      </c>
      <c r="O43" s="63"/>
      <c r="P43" s="132" t="s">
        <v>134</v>
      </c>
    </row>
    <row r="44" spans="1:16" ht="30.75" customHeight="1">
      <c r="A44" s="34"/>
      <c r="B44" s="131">
        <v>45321</v>
      </c>
      <c r="C44" s="59" t="s">
        <v>160</v>
      </c>
      <c r="D44" s="64" t="s">
        <v>157</v>
      </c>
      <c r="E44" s="59" t="s">
        <v>159</v>
      </c>
      <c r="F44" s="60"/>
      <c r="G44" s="59" t="s">
        <v>35</v>
      </c>
      <c r="H44" s="59" t="s">
        <v>35</v>
      </c>
      <c r="I44" s="132" t="str">
        <f t="shared" si="1"/>
        <v>남*******</v>
      </c>
      <c r="J44" s="80" t="str">
        <f>"후원금사용 "&amp;K44</f>
        <v>후원금사용 아모레선물세트</v>
      </c>
      <c r="K44" s="132" t="s">
        <v>180</v>
      </c>
      <c r="L44" s="61">
        <v>100</v>
      </c>
      <c r="M44" s="80" t="s">
        <v>185</v>
      </c>
      <c r="N44" s="67">
        <v>5300000</v>
      </c>
      <c r="O44" s="63"/>
      <c r="P44" s="132" t="s">
        <v>153</v>
      </c>
    </row>
    <row r="45" spans="1:16" ht="30.75" customHeight="1">
      <c r="A45" s="34"/>
      <c r="B45" s="131">
        <v>45321</v>
      </c>
      <c r="C45" s="59" t="s">
        <v>39</v>
      </c>
      <c r="D45" s="64" t="s">
        <v>157</v>
      </c>
      <c r="E45" s="59" t="s">
        <v>159</v>
      </c>
      <c r="F45" s="60"/>
      <c r="G45" s="59" t="s">
        <v>35</v>
      </c>
      <c r="H45" s="59" t="s">
        <v>3</v>
      </c>
      <c r="I45" s="132" t="str">
        <f t="shared" si="1"/>
        <v>덕******</v>
      </c>
      <c r="J45" s="80" t="str">
        <f>"비정기후원 "&amp;K45</f>
        <v>비정기후원 청정원선물세트</v>
      </c>
      <c r="K45" s="132" t="s">
        <v>181</v>
      </c>
      <c r="L45" s="61">
        <v>100</v>
      </c>
      <c r="M45" s="80" t="s">
        <v>185</v>
      </c>
      <c r="N45" s="67">
        <v>2000000</v>
      </c>
      <c r="O45" s="63"/>
      <c r="P45" s="132" t="s">
        <v>154</v>
      </c>
    </row>
    <row r="46" spans="1:16" ht="30.75" customHeight="1">
      <c r="A46" s="35">
        <v>18</v>
      </c>
      <c r="B46" s="131">
        <v>45322</v>
      </c>
      <c r="C46" s="59" t="s">
        <v>39</v>
      </c>
      <c r="D46" s="64" t="s">
        <v>157</v>
      </c>
      <c r="E46" s="59" t="s">
        <v>158</v>
      </c>
      <c r="F46" s="60"/>
      <c r="G46" s="59" t="s">
        <v>3</v>
      </c>
      <c r="H46" s="59" t="s">
        <v>3</v>
      </c>
      <c r="I46" s="132" t="str">
        <f t="shared" si="1"/>
        <v>한***</v>
      </c>
      <c r="J46" s="80" t="str">
        <f t="shared" si="0"/>
        <v>정기후원 쌀10kg</v>
      </c>
      <c r="K46" s="132" t="s">
        <v>163</v>
      </c>
      <c r="L46" s="61">
        <v>5</v>
      </c>
      <c r="M46" s="80" t="s">
        <v>187</v>
      </c>
      <c r="N46" s="67">
        <v>250000</v>
      </c>
      <c r="O46" s="63"/>
      <c r="P46" s="132" t="s">
        <v>155</v>
      </c>
    </row>
    <row r="47" spans="1:16" ht="30.75" customHeight="1">
      <c r="A47" s="34">
        <v>19</v>
      </c>
      <c r="B47" s="131">
        <v>45322</v>
      </c>
      <c r="C47" s="59" t="s">
        <v>39</v>
      </c>
      <c r="D47" s="64" t="s">
        <v>157</v>
      </c>
      <c r="E47" s="59" t="s">
        <v>159</v>
      </c>
      <c r="F47" s="60"/>
      <c r="G47" s="59" t="s">
        <v>35</v>
      </c>
      <c r="H47" s="59" t="s">
        <v>3</v>
      </c>
      <c r="I47" s="132" t="str">
        <f t="shared" si="1"/>
        <v>남******</v>
      </c>
      <c r="J47" s="80" t="str">
        <f>"비정기후원 "&amp;K47</f>
        <v>비정기후원 식품꾸러미</v>
      </c>
      <c r="K47" s="134" t="s">
        <v>182</v>
      </c>
      <c r="L47" s="61">
        <v>15</v>
      </c>
      <c r="M47" s="80" t="s">
        <v>185</v>
      </c>
      <c r="N47" s="67">
        <v>693807</v>
      </c>
      <c r="O47" s="63"/>
      <c r="P47" s="132" t="s">
        <v>156</v>
      </c>
    </row>
    <row r="48" spans="1:16" ht="30.75" customHeight="1" thickBot="1">
      <c r="A48" s="162" t="s">
        <v>15</v>
      </c>
      <c r="B48" s="163"/>
      <c r="C48" s="163"/>
      <c r="D48" s="163"/>
      <c r="E48" s="163"/>
      <c r="F48" s="163"/>
      <c r="G48" s="163"/>
      <c r="H48" s="163"/>
      <c r="I48" s="163"/>
      <c r="J48" s="164"/>
      <c r="K48" s="129"/>
      <c r="L48" s="129"/>
      <c r="M48" s="129"/>
      <c r="N48" s="69">
        <f>SUM(N6:N47)</f>
        <v>32554936</v>
      </c>
      <c r="O48" s="70"/>
    </row>
    <row r="49" spans="2:14" ht="30.75" customHeight="1">
      <c r="B49" s="36"/>
      <c r="I49" s="31"/>
      <c r="J49" s="37"/>
      <c r="K49" s="37"/>
      <c r="L49" s="37"/>
      <c r="M49" s="37"/>
      <c r="N49" s="38"/>
    </row>
  </sheetData>
  <autoFilter ref="A5:O48" xr:uid="{00000000-0009-0000-0000-000001000000}"/>
  <mergeCells count="15">
    <mergeCell ref="A48:J48"/>
    <mergeCell ref="A2:O2"/>
    <mergeCell ref="A1:O1"/>
    <mergeCell ref="J4:J5"/>
    <mergeCell ref="N4:N5"/>
    <mergeCell ref="O4:O5"/>
    <mergeCell ref="A4:A5"/>
    <mergeCell ref="B4:B5"/>
    <mergeCell ref="C4:C5"/>
    <mergeCell ref="D4:D5"/>
    <mergeCell ref="I4:I5"/>
    <mergeCell ref="A3:O3"/>
    <mergeCell ref="K4:K5"/>
    <mergeCell ref="L4:L5"/>
    <mergeCell ref="M4:M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5" orientation="landscape" r:id="rId1"/>
  <ignoredErrors>
    <ignoredError sqref="J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M49"/>
  <sheetViews>
    <sheetView tabSelected="1" view="pageBreakPreview" zoomScaleNormal="100" zoomScaleSheetLayoutView="100" workbookViewId="0">
      <pane ySplit="2" topLeftCell="A33" activePane="bottomLeft" state="frozenSplit"/>
      <selection activeCell="I14" sqref="I14"/>
      <selection pane="bottomLeft" activeCell="J1" sqref="J1:L1048576"/>
    </sheetView>
  </sheetViews>
  <sheetFormatPr defaultColWidth="9" defaultRowHeight="17"/>
  <cols>
    <col min="1" max="1" width="8.6640625" style="11" bestFit="1" customWidth="1"/>
    <col min="2" max="2" width="12" style="16" bestFit="1" customWidth="1"/>
    <col min="3" max="3" width="29" style="11" bestFit="1" customWidth="1"/>
    <col min="4" max="4" width="19.83203125" style="11" bestFit="1" customWidth="1"/>
    <col min="5" max="5" width="12.58203125" style="18" bestFit="1" customWidth="1"/>
    <col min="6" max="7" width="9.25" style="18" bestFit="1" customWidth="1"/>
    <col min="8" max="8" width="9.75" style="142" bestFit="1" customWidth="1"/>
    <col min="9" max="9" width="9.83203125" style="11" bestFit="1" customWidth="1"/>
    <col min="10" max="10" width="18" style="11" hidden="1" customWidth="1"/>
    <col min="11" max="11" width="9" style="11" hidden="1" customWidth="1"/>
    <col min="12" max="12" width="12.83203125" style="11" hidden="1" customWidth="1"/>
    <col min="13" max="16384" width="9" style="11"/>
  </cols>
  <sheetData>
    <row r="1" spans="1:13" ht="30" customHeight="1" thickBot="1">
      <c r="A1" s="179" t="s">
        <v>10</v>
      </c>
      <c r="B1" s="179"/>
      <c r="C1" s="179"/>
      <c r="D1" s="179"/>
      <c r="E1" s="179"/>
      <c r="F1" s="179"/>
      <c r="G1" s="179"/>
      <c r="H1" s="179"/>
      <c r="I1" s="39"/>
    </row>
    <row r="2" spans="1:13" s="12" customFormat="1" ht="32.5" thickBot="1">
      <c r="A2" s="45" t="s">
        <v>6</v>
      </c>
      <c r="B2" s="46" t="s">
        <v>11</v>
      </c>
      <c r="C2" s="40" t="s">
        <v>0</v>
      </c>
      <c r="D2" s="40" t="s">
        <v>188</v>
      </c>
      <c r="E2" s="41" t="s">
        <v>13</v>
      </c>
      <c r="F2" s="41" t="s">
        <v>130</v>
      </c>
      <c r="G2" s="41" t="s">
        <v>131</v>
      </c>
      <c r="H2" s="139" t="s">
        <v>189</v>
      </c>
      <c r="I2" s="42" t="s">
        <v>14</v>
      </c>
    </row>
    <row r="3" spans="1:13" s="12" customFormat="1" ht="30" customHeight="1">
      <c r="A3" s="44">
        <v>1</v>
      </c>
      <c r="B3" s="65">
        <v>45293</v>
      </c>
      <c r="C3" s="61" t="str">
        <f>SUBSTITUTE(J3,RIGHT(J3,LEN(J3)-1),REPT("*",LEN(J3)-1))&amp;" 후원 "&amp;K3</f>
        <v>맛***** 후원 김치</v>
      </c>
      <c r="D3" s="61" t="s">
        <v>199</v>
      </c>
      <c r="E3" s="43" t="s">
        <v>3</v>
      </c>
      <c r="F3" s="43">
        <v>16</v>
      </c>
      <c r="G3" s="43" t="s">
        <v>183</v>
      </c>
      <c r="H3" s="140">
        <v>104000</v>
      </c>
      <c r="I3" s="68"/>
      <c r="J3" s="135" t="s">
        <v>133</v>
      </c>
      <c r="K3" s="135" t="s">
        <v>161</v>
      </c>
      <c r="L3" s="61" t="str">
        <f>J3&amp;" 후원 "&amp;K3</f>
        <v>맛있는해장국 후원 김치</v>
      </c>
      <c r="M3" s="143"/>
    </row>
    <row r="4" spans="1:13" s="12" customFormat="1" ht="30" customHeight="1">
      <c r="A4" s="44">
        <v>2</v>
      </c>
      <c r="B4" s="65">
        <v>45293</v>
      </c>
      <c r="C4" s="61" t="str">
        <f t="shared" ref="C4:C48" si="0">SUBSTITUTE(J4,RIGHT(J4,LEN(J4)-1),REPT("*",LEN(J4)-1))&amp;" 후원 "&amp;K4</f>
        <v>파********** 후원 빵</v>
      </c>
      <c r="D4" s="61" t="s">
        <v>200</v>
      </c>
      <c r="E4" s="43" t="s">
        <v>3</v>
      </c>
      <c r="F4" s="43">
        <v>2</v>
      </c>
      <c r="G4" s="43" t="s">
        <v>184</v>
      </c>
      <c r="H4" s="140">
        <v>15400</v>
      </c>
      <c r="I4" s="68"/>
      <c r="J4" s="135" t="s">
        <v>134</v>
      </c>
      <c r="K4" s="135" t="s">
        <v>165</v>
      </c>
      <c r="L4" s="61" t="str">
        <f t="shared" ref="L4:L48" si="1">J4&amp;" 후원 "&amp;K4</f>
        <v>파리바게트 덕소도심점 후원 빵</v>
      </c>
    </row>
    <row r="5" spans="1:13" s="12" customFormat="1" ht="30" customHeight="1">
      <c r="A5" s="44">
        <v>3</v>
      </c>
      <c r="B5" s="65">
        <v>45293</v>
      </c>
      <c r="C5" s="61" t="str">
        <f t="shared" si="0"/>
        <v>쌍********* 후원 소불고기</v>
      </c>
      <c r="D5" s="61" t="s">
        <v>201</v>
      </c>
      <c r="E5" s="43" t="s">
        <v>3</v>
      </c>
      <c r="F5" s="43">
        <v>10</v>
      </c>
      <c r="G5" s="43" t="s">
        <v>184</v>
      </c>
      <c r="H5" s="140">
        <v>330300</v>
      </c>
      <c r="I5" s="68"/>
      <c r="J5" s="135" t="s">
        <v>144</v>
      </c>
      <c r="K5" s="135" t="s">
        <v>166</v>
      </c>
      <c r="L5" s="61" t="str">
        <f t="shared" si="1"/>
        <v>쌍용부부한우전문식당 후원 소불고기</v>
      </c>
    </row>
    <row r="6" spans="1:13" s="12" customFormat="1" ht="30" customHeight="1">
      <c r="A6" s="44">
        <v>4</v>
      </c>
      <c r="B6" s="65">
        <v>45293</v>
      </c>
      <c r="C6" s="61" t="str">
        <f t="shared" si="0"/>
        <v>오**** 후원 라면</v>
      </c>
      <c r="D6" s="61" t="s">
        <v>202</v>
      </c>
      <c r="E6" s="43" t="s">
        <v>3</v>
      </c>
      <c r="F6" s="43">
        <v>16</v>
      </c>
      <c r="G6" s="43" t="s">
        <v>183</v>
      </c>
      <c r="H6" s="140">
        <v>53408</v>
      </c>
      <c r="I6" s="68"/>
      <c r="J6" s="135" t="s">
        <v>142</v>
      </c>
      <c r="K6" s="135" t="s">
        <v>162</v>
      </c>
      <c r="L6" s="61" t="str">
        <f t="shared" si="1"/>
        <v>오렌지유통 후원 라면</v>
      </c>
    </row>
    <row r="7" spans="1:13" s="12" customFormat="1" ht="30" customHeight="1">
      <c r="A7" s="44">
        <v>5</v>
      </c>
      <c r="B7" s="65">
        <v>45294</v>
      </c>
      <c r="C7" s="61" t="str">
        <f t="shared" si="0"/>
        <v>장******** 후원 치킨</v>
      </c>
      <c r="D7" s="61" t="s">
        <v>203</v>
      </c>
      <c r="E7" s="43" t="s">
        <v>3</v>
      </c>
      <c r="F7" s="43">
        <v>1</v>
      </c>
      <c r="G7" s="43" t="s">
        <v>184</v>
      </c>
      <c r="H7" s="140">
        <v>20000</v>
      </c>
      <c r="I7" s="68"/>
      <c r="J7" s="135" t="s">
        <v>137</v>
      </c>
      <c r="K7" s="135" t="s">
        <v>168</v>
      </c>
      <c r="L7" s="61" t="str">
        <f t="shared" si="1"/>
        <v>장점임(사랑치킨) 후원 치킨</v>
      </c>
    </row>
    <row r="8" spans="1:13" s="12" customFormat="1" ht="30" customHeight="1">
      <c r="A8" s="44">
        <v>6</v>
      </c>
      <c r="B8" s="65">
        <v>45294</v>
      </c>
      <c r="C8" s="61" t="str">
        <f t="shared" si="0"/>
        <v>남******* 후원 성인기저귀</v>
      </c>
      <c r="D8" s="61" t="s">
        <v>204</v>
      </c>
      <c r="E8" s="43" t="s">
        <v>3</v>
      </c>
      <c r="F8" s="43">
        <v>50</v>
      </c>
      <c r="G8" s="43" t="s">
        <v>183</v>
      </c>
      <c r="H8" s="140">
        <v>0</v>
      </c>
      <c r="I8" s="68"/>
      <c r="J8" s="135" t="s">
        <v>190</v>
      </c>
      <c r="K8" s="135" t="s">
        <v>196</v>
      </c>
      <c r="L8" s="61" t="str">
        <f t="shared" si="1"/>
        <v>남양주시복지재단 후원 성인기저귀</v>
      </c>
    </row>
    <row r="9" spans="1:13" s="12" customFormat="1" ht="30" customHeight="1">
      <c r="A9" s="44">
        <v>7</v>
      </c>
      <c r="B9" s="65">
        <v>45295</v>
      </c>
      <c r="C9" s="61" t="str">
        <f t="shared" si="0"/>
        <v>박***** 후원 빵</v>
      </c>
      <c r="D9" s="61" t="s">
        <v>205</v>
      </c>
      <c r="E9" s="43" t="s">
        <v>3</v>
      </c>
      <c r="F9" s="43">
        <v>30</v>
      </c>
      <c r="G9" s="43" t="s">
        <v>184</v>
      </c>
      <c r="H9" s="140">
        <v>244500</v>
      </c>
      <c r="I9" s="68"/>
      <c r="J9" s="136" t="s">
        <v>138</v>
      </c>
      <c r="K9" s="135" t="s">
        <v>165</v>
      </c>
      <c r="L9" s="61" t="str">
        <f t="shared" si="1"/>
        <v>박성구과자점 후원 빵</v>
      </c>
    </row>
    <row r="10" spans="1:13" s="12" customFormat="1" ht="30" customHeight="1">
      <c r="A10" s="44">
        <v>8</v>
      </c>
      <c r="B10" s="65">
        <v>45295</v>
      </c>
      <c r="C10" s="61" t="str">
        <f t="shared" si="0"/>
        <v>파********** 후원 빵</v>
      </c>
      <c r="D10" s="61" t="s">
        <v>206</v>
      </c>
      <c r="E10" s="43" t="s">
        <v>3</v>
      </c>
      <c r="F10" s="43">
        <v>13</v>
      </c>
      <c r="G10" s="43" t="s">
        <v>184</v>
      </c>
      <c r="H10" s="140">
        <v>94900</v>
      </c>
      <c r="I10" s="68"/>
      <c r="J10" s="136" t="s">
        <v>134</v>
      </c>
      <c r="K10" s="135" t="s">
        <v>165</v>
      </c>
      <c r="L10" s="61" t="str">
        <f t="shared" si="1"/>
        <v>파리바게트 덕소도심점 후원 빵</v>
      </c>
    </row>
    <row r="11" spans="1:13" s="12" customFormat="1" ht="30" customHeight="1">
      <c r="A11" s="44">
        <v>9</v>
      </c>
      <c r="B11" s="65">
        <v>45296</v>
      </c>
      <c r="C11" s="61" t="str">
        <f t="shared" si="0"/>
        <v>오**** 후원 라면</v>
      </c>
      <c r="D11" s="61" t="s">
        <v>198</v>
      </c>
      <c r="E11" s="43" t="s">
        <v>3</v>
      </c>
      <c r="F11" s="43">
        <v>1</v>
      </c>
      <c r="G11" s="43" t="s">
        <v>183</v>
      </c>
      <c r="H11" s="140">
        <v>3338</v>
      </c>
      <c r="I11" s="68"/>
      <c r="J11" s="136" t="s">
        <v>142</v>
      </c>
      <c r="K11" s="135" t="s">
        <v>162</v>
      </c>
      <c r="L11" s="61" t="str">
        <f t="shared" si="1"/>
        <v>오렌지유통 후원 라면</v>
      </c>
    </row>
    <row r="12" spans="1:13" s="12" customFormat="1" ht="30" customHeight="1">
      <c r="A12" s="44">
        <v>10</v>
      </c>
      <c r="B12" s="65">
        <v>45300</v>
      </c>
      <c r="C12" s="61" t="str">
        <f t="shared" si="0"/>
        <v>파********** 후원 빵</v>
      </c>
      <c r="D12" s="61" t="s">
        <v>207</v>
      </c>
      <c r="E12" s="43" t="s">
        <v>3</v>
      </c>
      <c r="F12" s="43">
        <v>13</v>
      </c>
      <c r="G12" s="43" t="s">
        <v>184</v>
      </c>
      <c r="H12" s="140">
        <v>79300</v>
      </c>
      <c r="I12" s="68"/>
      <c r="J12" s="136" t="s">
        <v>134</v>
      </c>
      <c r="K12" s="135" t="s">
        <v>165</v>
      </c>
      <c r="L12" s="61" t="str">
        <f t="shared" si="1"/>
        <v>파리바게트 덕소도심점 후원 빵</v>
      </c>
    </row>
    <row r="13" spans="1:13" s="12" customFormat="1" ht="30" customHeight="1">
      <c r="A13" s="44">
        <v>11</v>
      </c>
      <c r="B13" s="65">
        <v>45300</v>
      </c>
      <c r="C13" s="61" t="str">
        <f t="shared" si="0"/>
        <v>오**** 후원 라면</v>
      </c>
      <c r="D13" s="61" t="s">
        <v>208</v>
      </c>
      <c r="E13" s="43" t="s">
        <v>3</v>
      </c>
      <c r="F13" s="43">
        <v>1</v>
      </c>
      <c r="G13" s="43" t="s">
        <v>183</v>
      </c>
      <c r="H13" s="140">
        <v>3338</v>
      </c>
      <c r="I13" s="68"/>
      <c r="J13" s="136" t="s">
        <v>142</v>
      </c>
      <c r="K13" s="135" t="s">
        <v>162</v>
      </c>
      <c r="L13" s="61" t="str">
        <f t="shared" si="1"/>
        <v>오렌지유통 후원 라면</v>
      </c>
    </row>
    <row r="14" spans="1:13" s="12" customFormat="1" ht="30" customHeight="1">
      <c r="A14" s="44">
        <v>12</v>
      </c>
      <c r="B14" s="65">
        <v>45301</v>
      </c>
      <c r="C14" s="61" t="str">
        <f t="shared" si="0"/>
        <v>남******* 후원 성인기저귀</v>
      </c>
      <c r="D14" s="61" t="s">
        <v>209</v>
      </c>
      <c r="E14" s="43" t="s">
        <v>3</v>
      </c>
      <c r="F14" s="43">
        <v>50</v>
      </c>
      <c r="G14" s="43" t="s">
        <v>183</v>
      </c>
      <c r="H14" s="140">
        <v>0</v>
      </c>
      <c r="I14" s="68"/>
      <c r="J14" s="136" t="s">
        <v>190</v>
      </c>
      <c r="K14" s="135" t="s">
        <v>196</v>
      </c>
      <c r="L14" s="61" t="str">
        <f t="shared" si="1"/>
        <v>남양주시복지재단 후원 성인기저귀</v>
      </c>
    </row>
    <row r="15" spans="1:13" s="12" customFormat="1" ht="30" customHeight="1">
      <c r="A15" s="44">
        <v>13</v>
      </c>
      <c r="B15" s="65">
        <v>45302</v>
      </c>
      <c r="C15" s="61" t="str">
        <f t="shared" si="0"/>
        <v>파********** 후원 빵</v>
      </c>
      <c r="D15" s="61" t="s">
        <v>210</v>
      </c>
      <c r="E15" s="43" t="s">
        <v>3</v>
      </c>
      <c r="F15" s="43">
        <v>5</v>
      </c>
      <c r="G15" s="43" t="s">
        <v>183</v>
      </c>
      <c r="H15" s="140">
        <v>49900</v>
      </c>
      <c r="I15" s="68"/>
      <c r="J15" s="136" t="s">
        <v>134</v>
      </c>
      <c r="K15" s="135" t="s">
        <v>165</v>
      </c>
      <c r="L15" s="61" t="str">
        <f t="shared" si="1"/>
        <v>파리바게트 덕소도심점 후원 빵</v>
      </c>
    </row>
    <row r="16" spans="1:13" s="12" customFormat="1" ht="30" customHeight="1">
      <c r="A16" s="44">
        <v>14</v>
      </c>
      <c r="B16" s="65">
        <v>45302</v>
      </c>
      <c r="C16" s="61" t="str">
        <f t="shared" si="0"/>
        <v>박***** 후원 빵</v>
      </c>
      <c r="D16" s="61" t="s">
        <v>211</v>
      </c>
      <c r="E16" s="43" t="s">
        <v>3</v>
      </c>
      <c r="F16" s="43">
        <v>22</v>
      </c>
      <c r="G16" s="43" t="s">
        <v>184</v>
      </c>
      <c r="H16" s="140">
        <v>150700</v>
      </c>
      <c r="I16" s="68"/>
      <c r="J16" s="136" t="s">
        <v>138</v>
      </c>
      <c r="K16" s="135" t="s">
        <v>165</v>
      </c>
      <c r="L16" s="61" t="str">
        <f t="shared" si="1"/>
        <v>박성구과자점 후원 빵</v>
      </c>
    </row>
    <row r="17" spans="1:12" s="12" customFormat="1" ht="30" customHeight="1">
      <c r="A17" s="44">
        <v>15</v>
      </c>
      <c r="B17" s="65">
        <v>45302</v>
      </c>
      <c r="C17" s="61" t="str">
        <f t="shared" si="0"/>
        <v>육** 후원 육개장</v>
      </c>
      <c r="D17" s="61" t="s">
        <v>212</v>
      </c>
      <c r="E17" s="43" t="s">
        <v>3</v>
      </c>
      <c r="F17" s="43">
        <v>10</v>
      </c>
      <c r="G17" s="43" t="s">
        <v>184</v>
      </c>
      <c r="H17" s="140">
        <v>100000</v>
      </c>
      <c r="I17" s="68"/>
      <c r="J17" s="136" t="s">
        <v>140</v>
      </c>
      <c r="K17" s="135" t="s">
        <v>171</v>
      </c>
      <c r="L17" s="61" t="str">
        <f t="shared" si="1"/>
        <v>육대장 후원 육개장</v>
      </c>
    </row>
    <row r="18" spans="1:12" s="12" customFormat="1" ht="30" customHeight="1">
      <c r="A18" s="44">
        <v>16</v>
      </c>
      <c r="B18" s="65">
        <v>45302</v>
      </c>
      <c r="C18" s="61" t="str">
        <f t="shared" si="0"/>
        <v>맛****** 후원 김치</v>
      </c>
      <c r="D18" s="61" t="s">
        <v>213</v>
      </c>
      <c r="E18" s="43" t="s">
        <v>3</v>
      </c>
      <c r="F18" s="43">
        <v>6</v>
      </c>
      <c r="G18" s="43" t="s">
        <v>183</v>
      </c>
      <c r="H18" s="140">
        <v>150000</v>
      </c>
      <c r="I18" s="68"/>
      <c r="J18" s="137" t="s">
        <v>141</v>
      </c>
      <c r="K18" s="138" t="s">
        <v>161</v>
      </c>
      <c r="L18" s="61" t="str">
        <f t="shared" si="1"/>
        <v>맛사랑인정식품 후원 김치</v>
      </c>
    </row>
    <row r="19" spans="1:12" s="12" customFormat="1" ht="30" customHeight="1">
      <c r="A19" s="44">
        <v>17</v>
      </c>
      <c r="B19" s="65">
        <v>45303</v>
      </c>
      <c r="C19" s="61" t="str">
        <f t="shared" si="0"/>
        <v>㈜**** 후원 바닥매트리스</v>
      </c>
      <c r="D19" s="61" t="s">
        <v>214</v>
      </c>
      <c r="E19" s="43" t="s">
        <v>3</v>
      </c>
      <c r="F19" s="43">
        <v>8</v>
      </c>
      <c r="G19" s="43" t="s">
        <v>184</v>
      </c>
      <c r="H19" s="140">
        <v>839200</v>
      </c>
      <c r="I19" s="68"/>
      <c r="J19" s="136" t="s">
        <v>191</v>
      </c>
      <c r="K19" s="135" t="s">
        <v>173</v>
      </c>
      <c r="L19" s="61" t="str">
        <f t="shared" si="1"/>
        <v>㈜투에이치 후원 바닥매트리스</v>
      </c>
    </row>
    <row r="20" spans="1:12" s="12" customFormat="1" ht="30" customHeight="1">
      <c r="A20" s="44">
        <v>18</v>
      </c>
      <c r="B20" s="65">
        <v>45303</v>
      </c>
      <c r="C20" s="61" t="str">
        <f t="shared" si="0"/>
        <v>㈜**** 후원 차렵이불</v>
      </c>
      <c r="D20" s="61" t="s">
        <v>214</v>
      </c>
      <c r="E20" s="43" t="s">
        <v>3</v>
      </c>
      <c r="F20" s="43">
        <v>12</v>
      </c>
      <c r="G20" s="43" t="s">
        <v>184</v>
      </c>
      <c r="H20" s="140">
        <v>1428000</v>
      </c>
      <c r="I20" s="68"/>
      <c r="J20" s="136" t="s">
        <v>191</v>
      </c>
      <c r="K20" s="135" t="s">
        <v>174</v>
      </c>
      <c r="L20" s="61" t="str">
        <f t="shared" si="1"/>
        <v>㈜투에이치 후원 차렵이불</v>
      </c>
    </row>
    <row r="21" spans="1:12" s="12" customFormat="1" ht="30" customHeight="1">
      <c r="A21" s="44">
        <v>19</v>
      </c>
      <c r="B21" s="65">
        <v>45303</v>
      </c>
      <c r="C21" s="61" t="str">
        <f t="shared" si="0"/>
        <v>㈜**** 후원 타퍼</v>
      </c>
      <c r="D21" s="61" t="s">
        <v>214</v>
      </c>
      <c r="E21" s="43" t="s">
        <v>3</v>
      </c>
      <c r="F21" s="43">
        <v>3</v>
      </c>
      <c r="G21" s="43" t="s">
        <v>184</v>
      </c>
      <c r="H21" s="140">
        <v>2988000</v>
      </c>
      <c r="I21" s="68"/>
      <c r="J21" s="136" t="s">
        <v>191</v>
      </c>
      <c r="K21" s="135" t="s">
        <v>197</v>
      </c>
      <c r="L21" s="61" t="str">
        <f t="shared" si="1"/>
        <v>㈜투에이치 후원 타퍼</v>
      </c>
    </row>
    <row r="22" spans="1:12" s="12" customFormat="1" ht="30" customHeight="1">
      <c r="A22" s="44">
        <v>20</v>
      </c>
      <c r="B22" s="65">
        <v>45303</v>
      </c>
      <c r="C22" s="61" t="str">
        <f t="shared" si="0"/>
        <v>㈜**** 후원 메모리폼베개</v>
      </c>
      <c r="D22" s="61" t="s">
        <v>214</v>
      </c>
      <c r="E22" s="43" t="s">
        <v>3</v>
      </c>
      <c r="F22" s="43">
        <v>20</v>
      </c>
      <c r="G22" s="43" t="s">
        <v>184</v>
      </c>
      <c r="H22" s="140">
        <v>1300000</v>
      </c>
      <c r="I22" s="68"/>
      <c r="J22" s="136" t="s">
        <v>191</v>
      </c>
      <c r="K22" s="135" t="s">
        <v>176</v>
      </c>
      <c r="L22" s="61" t="str">
        <f t="shared" si="1"/>
        <v>㈜투에이치 후원 메모리폼베개</v>
      </c>
    </row>
    <row r="23" spans="1:12" s="12" customFormat="1" ht="30" customHeight="1">
      <c r="A23" s="44">
        <v>21</v>
      </c>
      <c r="B23" s="65">
        <v>45303</v>
      </c>
      <c r="C23" s="61" t="str">
        <f t="shared" si="0"/>
        <v>높****** 후원 쌀10kg</v>
      </c>
      <c r="D23" s="61" t="s">
        <v>214</v>
      </c>
      <c r="E23" s="43" t="s">
        <v>3</v>
      </c>
      <c r="F23" s="43">
        <v>40</v>
      </c>
      <c r="G23" s="43" t="s">
        <v>187</v>
      </c>
      <c r="H23" s="140">
        <v>1400000</v>
      </c>
      <c r="I23" s="68"/>
      <c r="J23" s="136" t="s">
        <v>192</v>
      </c>
      <c r="K23" s="135" t="s">
        <v>163</v>
      </c>
      <c r="L23" s="61" t="str">
        <f t="shared" si="1"/>
        <v>높은뜻덕소교회 후원 쌀10kg</v>
      </c>
    </row>
    <row r="24" spans="1:12" s="12" customFormat="1" ht="30" customHeight="1">
      <c r="A24" s="44">
        <v>22</v>
      </c>
      <c r="B24" s="65">
        <v>45303</v>
      </c>
      <c r="C24" s="61" t="str">
        <f t="shared" si="0"/>
        <v>햇*** 후원 라면</v>
      </c>
      <c r="D24" s="61" t="s">
        <v>215</v>
      </c>
      <c r="E24" s="43" t="s">
        <v>3</v>
      </c>
      <c r="F24" s="43">
        <v>2</v>
      </c>
      <c r="G24" s="43" t="s">
        <v>183</v>
      </c>
      <c r="H24" s="140">
        <v>9600</v>
      </c>
      <c r="I24" s="68"/>
      <c r="J24" s="136" t="s">
        <v>193</v>
      </c>
      <c r="K24" s="135" t="s">
        <v>162</v>
      </c>
      <c r="L24" s="61" t="str">
        <f t="shared" si="1"/>
        <v>햇살푸드 후원 라면</v>
      </c>
    </row>
    <row r="25" spans="1:12" s="12" customFormat="1" ht="30" customHeight="1">
      <c r="A25" s="44">
        <v>23</v>
      </c>
      <c r="B25" s="65">
        <v>45306</v>
      </c>
      <c r="C25" s="61" t="str">
        <f t="shared" si="0"/>
        <v>햇*** 후원 라면</v>
      </c>
      <c r="D25" s="61" t="s">
        <v>216</v>
      </c>
      <c r="E25" s="43" t="s">
        <v>3</v>
      </c>
      <c r="F25" s="43">
        <v>2</v>
      </c>
      <c r="G25" s="43" t="s">
        <v>183</v>
      </c>
      <c r="H25" s="140">
        <v>9600</v>
      </c>
      <c r="I25" s="68"/>
      <c r="J25" s="136" t="s">
        <v>193</v>
      </c>
      <c r="K25" s="135" t="s">
        <v>162</v>
      </c>
      <c r="L25" s="61" t="str">
        <f t="shared" si="1"/>
        <v>햇살푸드 후원 라면</v>
      </c>
    </row>
    <row r="26" spans="1:12" s="12" customFormat="1" ht="30" customHeight="1">
      <c r="A26" s="44">
        <v>24</v>
      </c>
      <c r="B26" s="65">
        <v>45307</v>
      </c>
      <c r="C26" s="61" t="str">
        <f t="shared" si="0"/>
        <v>파********** 후원 빵</v>
      </c>
      <c r="D26" s="61" t="s">
        <v>207</v>
      </c>
      <c r="E26" s="43" t="s">
        <v>3</v>
      </c>
      <c r="F26" s="43">
        <v>15</v>
      </c>
      <c r="G26" s="43" t="s">
        <v>184</v>
      </c>
      <c r="H26" s="140">
        <v>90800</v>
      </c>
      <c r="I26" s="68"/>
      <c r="J26" s="136" t="s">
        <v>134</v>
      </c>
      <c r="K26" s="135" t="s">
        <v>165</v>
      </c>
      <c r="L26" s="61" t="str">
        <f t="shared" si="1"/>
        <v>파리바게트 덕소도심점 후원 빵</v>
      </c>
    </row>
    <row r="27" spans="1:12" s="12" customFormat="1" ht="30" customHeight="1">
      <c r="A27" s="44">
        <v>25</v>
      </c>
      <c r="B27" s="65">
        <v>45307</v>
      </c>
      <c r="C27" s="61" t="str">
        <f t="shared" si="0"/>
        <v>햇*** 후원 라면</v>
      </c>
      <c r="D27" s="61" t="s">
        <v>217</v>
      </c>
      <c r="E27" s="43" t="s">
        <v>3</v>
      </c>
      <c r="F27" s="43">
        <v>4</v>
      </c>
      <c r="G27" s="43" t="s">
        <v>183</v>
      </c>
      <c r="H27" s="140">
        <v>19200</v>
      </c>
      <c r="I27" s="68"/>
      <c r="J27" s="136" t="s">
        <v>193</v>
      </c>
      <c r="K27" s="135" t="s">
        <v>162</v>
      </c>
      <c r="L27" s="61" t="str">
        <f t="shared" si="1"/>
        <v>햇살푸드 후원 라면</v>
      </c>
    </row>
    <row r="28" spans="1:12" s="12" customFormat="1" ht="30" customHeight="1">
      <c r="A28" s="44">
        <v>26</v>
      </c>
      <c r="B28" s="65">
        <v>45308</v>
      </c>
      <c r="C28" s="61" t="str">
        <f t="shared" si="0"/>
        <v>끼*** 후원 소불고기</v>
      </c>
      <c r="D28" s="61" t="s">
        <v>218</v>
      </c>
      <c r="E28" s="43" t="s">
        <v>3</v>
      </c>
      <c r="F28" s="43">
        <v>50</v>
      </c>
      <c r="G28" s="43" t="s">
        <v>184</v>
      </c>
      <c r="H28" s="140">
        <v>900000</v>
      </c>
      <c r="I28" s="68"/>
      <c r="J28" s="135" t="s">
        <v>194</v>
      </c>
      <c r="K28" s="135" t="s">
        <v>166</v>
      </c>
      <c r="L28" s="61" t="str">
        <f t="shared" si="1"/>
        <v>끼리한우 후원 소불고기</v>
      </c>
    </row>
    <row r="29" spans="1:12" s="12" customFormat="1" ht="30" customHeight="1">
      <c r="A29" s="44">
        <v>27</v>
      </c>
      <c r="B29" s="65">
        <v>45308</v>
      </c>
      <c r="C29" s="61" t="str">
        <f t="shared" si="0"/>
        <v>장******** 후원 치킨</v>
      </c>
      <c r="D29" s="61" t="s">
        <v>222</v>
      </c>
      <c r="E29" s="43" t="s">
        <v>3</v>
      </c>
      <c r="F29" s="43">
        <v>1</v>
      </c>
      <c r="G29" s="43" t="s">
        <v>184</v>
      </c>
      <c r="H29" s="140">
        <v>20000</v>
      </c>
      <c r="I29" s="68"/>
      <c r="J29" s="135" t="s">
        <v>137</v>
      </c>
      <c r="K29" s="135" t="s">
        <v>168</v>
      </c>
      <c r="L29" s="61" t="str">
        <f t="shared" si="1"/>
        <v>장점임(사랑치킨) 후원 치킨</v>
      </c>
    </row>
    <row r="30" spans="1:12" s="12" customFormat="1" ht="30" customHeight="1">
      <c r="A30" s="44">
        <v>28</v>
      </c>
      <c r="B30" s="65">
        <v>45308</v>
      </c>
      <c r="C30" s="61" t="str">
        <f t="shared" si="0"/>
        <v>햇*** 후원 라면</v>
      </c>
      <c r="D30" s="61" t="s">
        <v>219</v>
      </c>
      <c r="E30" s="43" t="s">
        <v>3</v>
      </c>
      <c r="F30" s="43">
        <v>6</v>
      </c>
      <c r="G30" s="43" t="s">
        <v>183</v>
      </c>
      <c r="H30" s="140">
        <v>28800</v>
      </c>
      <c r="I30" s="68"/>
      <c r="J30" s="135" t="s">
        <v>193</v>
      </c>
      <c r="K30" s="135" t="s">
        <v>162</v>
      </c>
      <c r="L30" s="61" t="str">
        <f t="shared" si="1"/>
        <v>햇살푸드 후원 라면</v>
      </c>
    </row>
    <row r="31" spans="1:12" s="12" customFormat="1" ht="30" customHeight="1">
      <c r="A31" s="44">
        <v>29</v>
      </c>
      <c r="B31" s="65">
        <v>45309</v>
      </c>
      <c r="C31" s="61" t="str">
        <f t="shared" si="0"/>
        <v>파********** 후원 빵</v>
      </c>
      <c r="D31" s="61" t="s">
        <v>220</v>
      </c>
      <c r="E31" s="43" t="s">
        <v>3</v>
      </c>
      <c r="F31" s="43">
        <v>22</v>
      </c>
      <c r="G31" s="43" t="s">
        <v>184</v>
      </c>
      <c r="H31" s="140">
        <v>136300</v>
      </c>
      <c r="I31" s="68"/>
      <c r="J31" s="135" t="s">
        <v>134</v>
      </c>
      <c r="K31" s="135" t="s">
        <v>165</v>
      </c>
      <c r="L31" s="61" t="str">
        <f t="shared" si="1"/>
        <v>파리바게트 덕소도심점 후원 빵</v>
      </c>
    </row>
    <row r="32" spans="1:12" s="12" customFormat="1" ht="30" customHeight="1">
      <c r="A32" s="44">
        <v>30</v>
      </c>
      <c r="B32" s="65">
        <v>45309</v>
      </c>
      <c r="C32" s="61" t="str">
        <f t="shared" si="0"/>
        <v>박***** 후원 빵</v>
      </c>
      <c r="D32" s="61" t="s">
        <v>211</v>
      </c>
      <c r="E32" s="43" t="s">
        <v>3</v>
      </c>
      <c r="F32" s="43">
        <v>25</v>
      </c>
      <c r="G32" s="43" t="s">
        <v>184</v>
      </c>
      <c r="H32" s="140">
        <v>165500</v>
      </c>
      <c r="I32" s="68"/>
      <c r="J32" s="135" t="s">
        <v>138</v>
      </c>
      <c r="K32" s="135" t="s">
        <v>165</v>
      </c>
      <c r="L32" s="61" t="str">
        <f t="shared" si="1"/>
        <v>박성구과자점 후원 빵</v>
      </c>
    </row>
    <row r="33" spans="1:12" s="12" customFormat="1" ht="30" customHeight="1">
      <c r="A33" s="44">
        <v>31</v>
      </c>
      <c r="B33" s="65">
        <v>45309</v>
      </c>
      <c r="C33" s="61" t="str">
        <f t="shared" si="0"/>
        <v>쌍********* 후원 돼지불고기</v>
      </c>
      <c r="D33" s="61" t="s">
        <v>199</v>
      </c>
      <c r="E33" s="43" t="s">
        <v>3</v>
      </c>
      <c r="F33" s="43">
        <v>20</v>
      </c>
      <c r="G33" s="43" t="s">
        <v>184</v>
      </c>
      <c r="H33" s="140">
        <v>200000</v>
      </c>
      <c r="I33" s="68"/>
      <c r="J33" s="135" t="s">
        <v>144</v>
      </c>
      <c r="K33" s="135" t="s">
        <v>172</v>
      </c>
      <c r="L33" s="61" t="str">
        <f t="shared" si="1"/>
        <v>쌍용부부한우전문식당 후원 돼지불고기</v>
      </c>
    </row>
    <row r="34" spans="1:12" s="12" customFormat="1" ht="30" customHeight="1">
      <c r="A34" s="44">
        <v>32</v>
      </c>
      <c r="B34" s="65">
        <v>45309</v>
      </c>
      <c r="C34" s="61" t="str">
        <f t="shared" si="0"/>
        <v>6**** 후원 치킨</v>
      </c>
      <c r="D34" s="61" t="s">
        <v>221</v>
      </c>
      <c r="E34" s="43" t="s">
        <v>3</v>
      </c>
      <c r="F34" s="43">
        <v>10</v>
      </c>
      <c r="G34" s="43" t="s">
        <v>184</v>
      </c>
      <c r="H34" s="140">
        <v>200000</v>
      </c>
      <c r="I34" s="68"/>
      <c r="J34" s="135" t="s">
        <v>145</v>
      </c>
      <c r="K34" s="135" t="s">
        <v>168</v>
      </c>
      <c r="L34" s="61" t="str">
        <f t="shared" si="1"/>
        <v>60계치킨 후원 치킨</v>
      </c>
    </row>
    <row r="35" spans="1:12" s="12" customFormat="1" ht="30" customHeight="1">
      <c r="A35" s="44">
        <v>33</v>
      </c>
      <c r="B35" s="65">
        <v>45309</v>
      </c>
      <c r="C35" s="61" t="str">
        <f t="shared" si="0"/>
        <v>햇*** 후원 라면</v>
      </c>
      <c r="D35" s="61" t="s">
        <v>223</v>
      </c>
      <c r="E35" s="43" t="s">
        <v>3</v>
      </c>
      <c r="F35" s="43">
        <v>20</v>
      </c>
      <c r="G35" s="43" t="s">
        <v>183</v>
      </c>
      <c r="H35" s="140">
        <v>96000</v>
      </c>
      <c r="I35" s="68"/>
      <c r="J35" s="135" t="s">
        <v>193</v>
      </c>
      <c r="K35" s="135" t="s">
        <v>162</v>
      </c>
      <c r="L35" s="61" t="str">
        <f t="shared" si="1"/>
        <v>햇살푸드 후원 라면</v>
      </c>
    </row>
    <row r="36" spans="1:12" s="12" customFormat="1" ht="30" customHeight="1">
      <c r="A36" s="44">
        <v>34</v>
      </c>
      <c r="B36" s="65">
        <v>45309</v>
      </c>
      <c r="C36" s="61" t="str">
        <f t="shared" si="0"/>
        <v>미*** 후원 쌀10kg</v>
      </c>
      <c r="D36" s="61" t="s">
        <v>224</v>
      </c>
      <c r="E36" s="43" t="s">
        <v>3</v>
      </c>
      <c r="F36" s="43">
        <v>45</v>
      </c>
      <c r="G36" s="43" t="s">
        <v>187</v>
      </c>
      <c r="H36" s="140">
        <v>1800000</v>
      </c>
      <c r="I36" s="68"/>
      <c r="J36" s="135" t="s">
        <v>195</v>
      </c>
      <c r="K36" s="135" t="s">
        <v>163</v>
      </c>
      <c r="L36" s="61" t="str">
        <f t="shared" si="1"/>
        <v>미건에코 후원 쌀10kg</v>
      </c>
    </row>
    <row r="37" spans="1:12" s="12" customFormat="1" ht="30" customHeight="1">
      <c r="A37" s="44">
        <v>35</v>
      </c>
      <c r="B37" s="65">
        <v>45313</v>
      </c>
      <c r="C37" s="61" t="str">
        <f t="shared" si="0"/>
        <v>오**** 후원 라면</v>
      </c>
      <c r="D37" s="61" t="s">
        <v>225</v>
      </c>
      <c r="E37" s="43" t="s">
        <v>3</v>
      </c>
      <c r="F37" s="43">
        <v>16</v>
      </c>
      <c r="G37" s="43" t="s">
        <v>183</v>
      </c>
      <c r="H37" s="140">
        <v>53408</v>
      </c>
      <c r="I37" s="68"/>
      <c r="J37" s="135" t="s">
        <v>142</v>
      </c>
      <c r="K37" s="135" t="s">
        <v>162</v>
      </c>
      <c r="L37" s="61" t="str">
        <f t="shared" si="1"/>
        <v>오렌지유통 후원 라면</v>
      </c>
    </row>
    <row r="38" spans="1:12" s="12" customFormat="1" ht="30" customHeight="1">
      <c r="A38" s="44">
        <v>36</v>
      </c>
      <c r="B38" s="65">
        <v>45314</v>
      </c>
      <c r="C38" s="61" t="str">
        <f t="shared" si="0"/>
        <v>파********** 후원 빵</v>
      </c>
      <c r="D38" s="61" t="s">
        <v>226</v>
      </c>
      <c r="E38" s="43" t="s">
        <v>3</v>
      </c>
      <c r="F38" s="43">
        <v>5</v>
      </c>
      <c r="G38" s="43" t="s">
        <v>184</v>
      </c>
      <c r="H38" s="140">
        <v>40300</v>
      </c>
      <c r="I38" s="68"/>
      <c r="J38" s="135" t="s">
        <v>134</v>
      </c>
      <c r="K38" s="135" t="s">
        <v>165</v>
      </c>
      <c r="L38" s="61" t="str">
        <f t="shared" si="1"/>
        <v>파리바게트 덕소도심점 후원 빵</v>
      </c>
    </row>
    <row r="39" spans="1:12" s="12" customFormat="1" ht="30" customHeight="1">
      <c r="A39" s="44">
        <v>37</v>
      </c>
      <c r="B39" s="65">
        <v>45315</v>
      </c>
      <c r="C39" s="61" t="str">
        <f t="shared" si="0"/>
        <v>b******** 후원 치킨</v>
      </c>
      <c r="D39" s="61" t="s">
        <v>227</v>
      </c>
      <c r="E39" s="43" t="s">
        <v>3</v>
      </c>
      <c r="F39" s="43">
        <v>4</v>
      </c>
      <c r="G39" s="43" t="s">
        <v>184</v>
      </c>
      <c r="H39" s="140">
        <v>80000</v>
      </c>
      <c r="I39" s="68"/>
      <c r="J39" s="135" t="s">
        <v>148</v>
      </c>
      <c r="K39" s="135" t="s">
        <v>168</v>
      </c>
      <c r="L39" s="61" t="str">
        <f t="shared" si="1"/>
        <v>bhc치킨 덕소점 후원 치킨</v>
      </c>
    </row>
    <row r="40" spans="1:12" s="12" customFormat="1" ht="30" customHeight="1">
      <c r="A40" s="44">
        <v>38</v>
      </c>
      <c r="B40" s="65">
        <v>45315</v>
      </c>
      <c r="C40" s="61" t="str">
        <f t="shared" si="0"/>
        <v>b******** 후원 치킨</v>
      </c>
      <c r="D40" s="61" t="s">
        <v>228</v>
      </c>
      <c r="E40" s="43" t="s">
        <v>3</v>
      </c>
      <c r="F40" s="43">
        <v>2</v>
      </c>
      <c r="G40" s="43" t="s">
        <v>184</v>
      </c>
      <c r="H40" s="140">
        <v>40000</v>
      </c>
      <c r="I40" s="68"/>
      <c r="J40" s="135" t="s">
        <v>149</v>
      </c>
      <c r="K40" s="135" t="s">
        <v>168</v>
      </c>
      <c r="L40" s="61" t="str">
        <f t="shared" si="1"/>
        <v>bhc치킨 도곡점 후원 치킨</v>
      </c>
    </row>
    <row r="41" spans="1:12" s="12" customFormat="1" ht="30" customHeight="1">
      <c r="A41" s="44">
        <v>39</v>
      </c>
      <c r="B41" s="65">
        <v>45315</v>
      </c>
      <c r="C41" s="61" t="str">
        <f t="shared" si="0"/>
        <v>장******** 후원 치킨</v>
      </c>
      <c r="D41" s="61" t="s">
        <v>208</v>
      </c>
      <c r="E41" s="43" t="s">
        <v>3</v>
      </c>
      <c r="F41" s="43">
        <v>1</v>
      </c>
      <c r="G41" s="43" t="s">
        <v>184</v>
      </c>
      <c r="H41" s="140">
        <v>20000</v>
      </c>
      <c r="I41" s="68"/>
      <c r="J41" s="135" t="s">
        <v>137</v>
      </c>
      <c r="K41" s="135" t="s">
        <v>168</v>
      </c>
      <c r="L41" s="61" t="str">
        <f t="shared" si="1"/>
        <v>장점임(사랑치킨) 후원 치킨</v>
      </c>
    </row>
    <row r="42" spans="1:12" s="12" customFormat="1" ht="30" customHeight="1">
      <c r="A42" s="44">
        <v>40</v>
      </c>
      <c r="B42" s="65">
        <v>45316</v>
      </c>
      <c r="C42" s="61" t="str">
        <f t="shared" si="0"/>
        <v>파********** 후원 빵</v>
      </c>
      <c r="D42" s="61" t="s">
        <v>229</v>
      </c>
      <c r="E42" s="43" t="s">
        <v>3</v>
      </c>
      <c r="F42" s="43">
        <v>4</v>
      </c>
      <c r="G42" s="43" t="s">
        <v>184</v>
      </c>
      <c r="H42" s="140">
        <v>28600</v>
      </c>
      <c r="I42" s="68"/>
      <c r="J42" s="136" t="s">
        <v>134</v>
      </c>
      <c r="K42" s="136" t="s">
        <v>165</v>
      </c>
      <c r="L42" s="61" t="str">
        <f t="shared" si="1"/>
        <v>파리바게트 덕소도심점 후원 빵</v>
      </c>
    </row>
    <row r="43" spans="1:12" s="12" customFormat="1" ht="30" customHeight="1">
      <c r="A43" s="44">
        <v>41</v>
      </c>
      <c r="B43" s="65">
        <v>45316</v>
      </c>
      <c r="C43" s="61" t="str">
        <f t="shared" si="0"/>
        <v>박***** 후원 빵</v>
      </c>
      <c r="D43" s="61" t="s">
        <v>230</v>
      </c>
      <c r="E43" s="43" t="s">
        <v>3</v>
      </c>
      <c r="F43" s="43">
        <v>30</v>
      </c>
      <c r="G43" s="43" t="s">
        <v>184</v>
      </c>
      <c r="H43" s="140">
        <v>266000</v>
      </c>
      <c r="I43" s="68"/>
      <c r="J43" s="136" t="s">
        <v>138</v>
      </c>
      <c r="K43" s="136" t="s">
        <v>165</v>
      </c>
      <c r="L43" s="61" t="str">
        <f t="shared" si="1"/>
        <v>박성구과자점 후원 빵</v>
      </c>
    </row>
    <row r="44" spans="1:12" s="12" customFormat="1" ht="30" customHeight="1">
      <c r="A44" s="44">
        <v>42</v>
      </c>
      <c r="B44" s="65">
        <v>45321</v>
      </c>
      <c r="C44" s="61" t="str">
        <f t="shared" si="0"/>
        <v>파********** 후원 빵</v>
      </c>
      <c r="D44" s="61" t="s">
        <v>231</v>
      </c>
      <c r="E44" s="43" t="s">
        <v>3</v>
      </c>
      <c r="F44" s="43">
        <v>8</v>
      </c>
      <c r="G44" s="43" t="s">
        <v>184</v>
      </c>
      <c r="H44" s="140">
        <v>53300</v>
      </c>
      <c r="I44" s="68"/>
      <c r="J44" s="136" t="s">
        <v>134</v>
      </c>
      <c r="K44" s="136" t="s">
        <v>165</v>
      </c>
      <c r="L44" s="61" t="str">
        <f t="shared" si="1"/>
        <v>파리바게트 덕소도심점 후원 빵</v>
      </c>
    </row>
    <row r="45" spans="1:12" s="12" customFormat="1" ht="30" customHeight="1">
      <c r="A45" s="44">
        <v>43</v>
      </c>
      <c r="B45" s="65">
        <v>45321</v>
      </c>
      <c r="C45" s="61" t="str">
        <f t="shared" si="0"/>
        <v>햇*** 후원 라면</v>
      </c>
      <c r="D45" s="61" t="s">
        <v>232</v>
      </c>
      <c r="E45" s="43" t="s">
        <v>3</v>
      </c>
      <c r="F45" s="43">
        <v>2</v>
      </c>
      <c r="G45" s="43" t="s">
        <v>183</v>
      </c>
      <c r="H45" s="140">
        <v>9600</v>
      </c>
      <c r="I45" s="68"/>
      <c r="J45" s="136" t="s">
        <v>193</v>
      </c>
      <c r="K45" s="136" t="s">
        <v>162</v>
      </c>
      <c r="L45" s="61" t="str">
        <f t="shared" si="1"/>
        <v>햇살푸드 후원 라면</v>
      </c>
    </row>
    <row r="46" spans="1:12" s="12" customFormat="1" ht="30" customHeight="1">
      <c r="A46" s="44">
        <v>44</v>
      </c>
      <c r="B46" s="65">
        <v>45321</v>
      </c>
      <c r="C46" s="61" t="str">
        <f t="shared" si="0"/>
        <v>영** 후원 쌀10kg</v>
      </c>
      <c r="D46" s="61" t="s">
        <v>233</v>
      </c>
      <c r="E46" s="43" t="s">
        <v>3</v>
      </c>
      <c r="F46" s="43">
        <v>3</v>
      </c>
      <c r="G46" s="43" t="s">
        <v>187</v>
      </c>
      <c r="H46" s="140">
        <v>78000</v>
      </c>
      <c r="I46" s="68"/>
      <c r="J46" s="136" t="s">
        <v>147</v>
      </c>
      <c r="K46" s="136" t="s">
        <v>163</v>
      </c>
      <c r="L46" s="61" t="str">
        <f t="shared" si="1"/>
        <v>영지암 후원 쌀10kg</v>
      </c>
    </row>
    <row r="47" spans="1:12" s="12" customFormat="1" ht="30" customHeight="1">
      <c r="A47" s="44">
        <v>45</v>
      </c>
      <c r="B47" s="65">
        <v>45322</v>
      </c>
      <c r="C47" s="61" t="str">
        <f t="shared" si="0"/>
        <v>한*** 후원 쌀10kg</v>
      </c>
      <c r="D47" s="61" t="s">
        <v>234</v>
      </c>
      <c r="E47" s="43" t="s">
        <v>3</v>
      </c>
      <c r="F47" s="43">
        <v>5</v>
      </c>
      <c r="G47" s="43" t="s">
        <v>187</v>
      </c>
      <c r="H47" s="140">
        <v>250000</v>
      </c>
      <c r="I47" s="68"/>
      <c r="J47" s="136" t="s">
        <v>155</v>
      </c>
      <c r="K47" s="136" t="s">
        <v>163</v>
      </c>
      <c r="L47" s="61" t="str">
        <f t="shared" si="1"/>
        <v>한미양곡 후원 쌀10kg</v>
      </c>
    </row>
    <row r="48" spans="1:12" s="12" customFormat="1" ht="30" customHeight="1">
      <c r="A48" s="44">
        <v>46</v>
      </c>
      <c r="B48" s="65">
        <v>45322</v>
      </c>
      <c r="C48" s="61" t="str">
        <f t="shared" si="0"/>
        <v>남****** 후원 식품꾸러미</v>
      </c>
      <c r="D48" s="61" t="s">
        <v>235</v>
      </c>
      <c r="E48" s="43" t="s">
        <v>3</v>
      </c>
      <c r="F48" s="43">
        <v>15</v>
      </c>
      <c r="G48" s="43" t="s">
        <v>185</v>
      </c>
      <c r="H48" s="140">
        <v>922050</v>
      </c>
      <c r="I48" s="68"/>
      <c r="J48" s="135" t="s">
        <v>156</v>
      </c>
      <c r="K48" s="136" t="s">
        <v>182</v>
      </c>
      <c r="L48" s="61" t="str">
        <f t="shared" si="1"/>
        <v>남양주도시공사 후원 식품꾸러미</v>
      </c>
    </row>
    <row r="49" spans="1:9" s="12" customFormat="1" ht="28.5" customHeight="1" thickBot="1">
      <c r="A49" s="180" t="s">
        <v>15</v>
      </c>
      <c r="B49" s="181"/>
      <c r="C49" s="182"/>
      <c r="D49" s="130"/>
      <c r="E49" s="57"/>
      <c r="F49" s="57"/>
      <c r="G49" s="57"/>
      <c r="H49" s="141">
        <f>SUM(H3:H48)</f>
        <v>14871342</v>
      </c>
      <c r="I49" s="58"/>
    </row>
  </sheetData>
  <autoFilter ref="A2:I49" xr:uid="{00000000-0009-0000-0000-000003000000}"/>
  <mergeCells count="2">
    <mergeCell ref="A1:H1"/>
    <mergeCell ref="A49:C49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고영기</cp:lastModifiedBy>
  <cp:lastPrinted>2020-08-13T04:33:22Z</cp:lastPrinted>
  <dcterms:created xsi:type="dcterms:W3CDTF">2012-02-06T10:45:49Z</dcterms:created>
  <dcterms:modified xsi:type="dcterms:W3CDTF">2024-03-14T23:56:50Z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