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7D175653-9919-413D-96C0-BAC49DDC18D0}" xr6:coauthVersionLast="45" xr6:coauthVersionMax="45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수입명세서'!$A$5:$L$44</definedName>
    <definedName name="_xlnm._FilterDatabase" localSheetId="1" hidden="1">'2.후원품 수입명세서'!$A$5:$L$64</definedName>
    <definedName name="_xlnm._FilterDatabase" localSheetId="2" hidden="1">'3.후원금 사용명세서'!$A$2:$K$67</definedName>
    <definedName name="_xlnm._FilterDatabase" localSheetId="3" hidden="1">'4.후원품 사용명세서'!$A$2:$G$90</definedName>
    <definedName name="_xlnm.Print_Area" localSheetId="0">'1.후원금 수입명세서'!$A$1:$L$44</definedName>
    <definedName name="_xlnm.Print_Area" localSheetId="1">'2.후원품 수입명세서'!$A$1:$L$64</definedName>
    <definedName name="_xlnm.Print_Area" localSheetId="2">'3.후원금 사용명세서'!$A$1:$G$67</definedName>
    <definedName name="_xlnm.Print_Area" localSheetId="3">'4.후원품 사용명세서'!$A$1:$G$90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사용명세서'!$A$2:$G$66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사용명세서'!$A$2:$G$66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사용명세서'!$A$2:$G$66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44" i="58" l="1"/>
  <c r="D67" i="21" l="1"/>
  <c r="D90" i="72" l="1"/>
  <c r="K64" i="71" l="1"/>
</calcChain>
</file>

<file path=xl/sharedStrings.xml><?xml version="1.0" encoding="utf-8"?>
<sst xmlns="http://schemas.openxmlformats.org/spreadsheetml/2006/main" count="1276" uniqueCount="445">
  <si>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</si>
  <si>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</si>
  <si>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</si>
  <si>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</si>
  <si>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</si>
  <si>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</si>
  <si>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</si>
  <si>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</si>
  <si>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</si>
  <si>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</si>
  <si>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</si>
  <si>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</si>
  <si>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</si>
  <si>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</si>
  <si>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</si>
  <si>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</si>
  <si>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</si>
  <si>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</si>
  <si>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</si>
  <si>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</si>
  <si>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</si>
  <si>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</si>
  <si>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</si>
  <si>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</si>
  <si>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</si>
  <si>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</si>
  <si>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</si>
  <si>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</si>
  <si>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</si>
  <si>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</si>
  <si>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</si>
  <si>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</si>
  <si>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</si>
  <si>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</si>
  <si>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</si>
  <si>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</si>
  <si>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</si>
  <si>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N</t>
    <phoneticPr fontId="3" type="noConversion"/>
  </si>
  <si>
    <t>지역사회후원금품</t>
    <phoneticPr fontId="12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</si>
  <si>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</si>
  <si>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</si>
  <si>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</si>
  <si>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</si>
  <si>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</si>
  <si>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</si>
  <si>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</si>
  <si>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</si>
  <si>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</si>
  <si>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</si>
  <si>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</si>
  <si>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</si>
  <si>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-</t>
    <phoneticPr fontId="3" type="noConversion"/>
  </si>
  <si>
    <t>지역사회 저소득 소외계층을 위한 후원</t>
  </si>
  <si>
    <t>나눔마켓</t>
  </si>
  <si>
    <t>사회복지법인</t>
    <phoneticPr fontId="3" type="noConversion"/>
  </si>
  <si>
    <t>비영리법인</t>
  </si>
  <si>
    <t>기타</t>
  </si>
  <si>
    <t>후원물품 식품(빵) 지급</t>
  </si>
  <si>
    <t>N</t>
  </si>
  <si>
    <t>후원물품 쌀(10kg) 지급</t>
  </si>
  <si>
    <t>후원물품 김치 지급</t>
  </si>
  <si>
    <t>김**</t>
  </si>
  <si>
    <t>후원물품 식품(사골곰탕) 지급</t>
  </si>
  <si>
    <t>후원물품 식품(치킨) 지급</t>
  </si>
  <si>
    <t>20,000원*2마리</t>
  </si>
  <si>
    <t>후원물품 식품(불고기) 지급</t>
  </si>
  <si>
    <t>후원물품 상품권 지급</t>
  </si>
  <si>
    <t>Y</t>
  </si>
  <si>
    <t>100,000원*7매</t>
  </si>
  <si>
    <t>굿*** 외 1곳</t>
  </si>
  <si>
    <t>지***</t>
  </si>
  <si>
    <t>온****</t>
  </si>
  <si>
    <t>숙** 외 3곳</t>
  </si>
  <si>
    <t>일시후원금</t>
  </si>
  <si>
    <t>정기후원금</t>
  </si>
  <si>
    <t>와부읍복지넷 취약계층 아동 학습지원비 지출</t>
  </si>
  <si>
    <t>지역사회후원금품</t>
  </si>
  <si>
    <t>후원물품 상품권 후원</t>
  </si>
  <si>
    <t>영리법인</t>
  </si>
  <si>
    <t>파*********</t>
  </si>
  <si>
    <t>후원물품 식품(빵) 후원</t>
  </si>
  <si>
    <t>알**</t>
  </si>
  <si>
    <t>청*****</t>
  </si>
  <si>
    <t>후원물품 쌀(10kg) 후원</t>
  </si>
  <si>
    <t>쌍********</t>
  </si>
  <si>
    <t>후원물품 식품(사골곰탕) 후원</t>
  </si>
  <si>
    <t>박*****</t>
  </si>
  <si>
    <t>맛*****</t>
  </si>
  <si>
    <t>후원물품 김치 후원</t>
  </si>
  <si>
    <t>육**</t>
  </si>
  <si>
    <t>후원물품 식품(육개장) 후원</t>
  </si>
  <si>
    <t>또******</t>
  </si>
  <si>
    <t>후원물품 식품(치킨) 후원</t>
  </si>
  <si>
    <t>끼*******</t>
  </si>
  <si>
    <t>후원물품 식품(불고기) 후원</t>
  </si>
  <si>
    <t>인*****</t>
  </si>
  <si>
    <t>후원물품 생필품 후원</t>
  </si>
  <si>
    <t>이**</t>
  </si>
  <si>
    <t>후원물품 기타(선풍기) 지급</t>
  </si>
  <si>
    <t>후원물품 식품(물) 지급</t>
  </si>
  <si>
    <t>1원*2포</t>
  </si>
  <si>
    <t>후원물품 라면 지급</t>
  </si>
  <si>
    <t>N</t>
    <phoneticPr fontId="3" type="noConversion"/>
  </si>
  <si>
    <t>희망나눔 1인1계좌 결연후원금 지급</t>
    <phoneticPr fontId="3" type="noConversion"/>
  </si>
  <si>
    <t>40,000원*2명
100,000원*4명
1,000,000원*1명</t>
    <phoneticPr fontId="3" type="noConversion"/>
  </si>
  <si>
    <t>200,000원*1명</t>
  </si>
  <si>
    <t>50,000원*20명</t>
    <phoneticPr fontId="3" type="noConversion"/>
  </si>
  <si>
    <t>30,000원*1명</t>
  </si>
  <si>
    <t>300,000원*1명</t>
  </si>
  <si>
    <t>107,000원*1명</t>
  </si>
  <si>
    <t>13,200원*2명</t>
    <phoneticPr fontId="3" type="noConversion"/>
  </si>
  <si>
    <t>김** 외 1명</t>
    <phoneticPr fontId="3" type="noConversion"/>
  </si>
  <si>
    <t>150,000원*37명
100,000원*33명</t>
    <phoneticPr fontId="3" type="noConversion"/>
  </si>
  <si>
    <t>100,000원*16명</t>
    <phoneticPr fontId="3" type="noConversion"/>
  </si>
  <si>
    <t>이** 외 19명</t>
    <phoneticPr fontId="3" type="noConversion"/>
  </si>
  <si>
    <t>고** 외 19명</t>
    <phoneticPr fontId="3" type="noConversion"/>
  </si>
  <si>
    <t>김** 외 69명</t>
    <phoneticPr fontId="3" type="noConversion"/>
  </si>
  <si>
    <t>박** 외 6명</t>
    <phoneticPr fontId="3" type="noConversion"/>
  </si>
  <si>
    <t>후원물품 식품(식료품) 후원</t>
  </si>
  <si>
    <t>치****</t>
  </si>
  <si>
    <t>어*****</t>
  </si>
  <si>
    <t>형***</t>
  </si>
  <si>
    <t>후원물품 식품(떡) 후원</t>
  </si>
  <si>
    <t>윤**</t>
  </si>
  <si>
    <t>후원물품 쌀(20kg) 지급</t>
  </si>
  <si>
    <t>1원*1포</t>
  </si>
  <si>
    <t>20,000원*1박스</t>
  </si>
  <si>
    <t>정**</t>
  </si>
  <si>
    <t>18,000원*2마리</t>
  </si>
  <si>
    <t>조**</t>
  </si>
  <si>
    <t>후원물품 식품(식료품) 지급</t>
  </si>
  <si>
    <t>10,000원*33팩</t>
  </si>
  <si>
    <t>김** 외 6명</t>
  </si>
  <si>
    <t>15,000원*2박스</t>
  </si>
  <si>
    <t xml:space="preserve">박**  </t>
  </si>
  <si>
    <t>후원물품 식품(떡) 지급</t>
  </si>
  <si>
    <t>기간 : 2020년 9월 1일부터 2020년 9월 30일까지</t>
  </si>
  <si>
    <t>라**(이**)</t>
  </si>
  <si>
    <t>박**</t>
  </si>
  <si>
    <t>송** 외 39명</t>
  </si>
  <si>
    <t>현***(덕***)</t>
  </si>
  <si>
    <t>보**(덕***)</t>
  </si>
  <si>
    <t>우** 외 16명</t>
  </si>
  <si>
    <t>어************</t>
  </si>
  <si>
    <t>꿈******</t>
  </si>
  <si>
    <t>크***********</t>
  </si>
  <si>
    <t>별****</t>
  </si>
  <si>
    <t>백**(덕***)</t>
  </si>
  <si>
    <t>장**</t>
  </si>
  <si>
    <t>네*****</t>
  </si>
  <si>
    <t>경**********</t>
  </si>
  <si>
    <t>김** 외 17명</t>
  </si>
  <si>
    <t>이**(덕***)</t>
  </si>
  <si>
    <t>현**</t>
  </si>
  <si>
    <t>한**㈜팔****</t>
  </si>
  <si>
    <t>조**(와*******)</t>
  </si>
  <si>
    <t>예***</t>
  </si>
  <si>
    <t>㈜엘*******</t>
  </si>
  <si>
    <t>링**</t>
  </si>
  <si>
    <t>원**(덕***)</t>
  </si>
  <si>
    <t>도***</t>
  </si>
  <si>
    <t>정** 외 183명</t>
  </si>
  <si>
    <t>㈜비******</t>
  </si>
  <si>
    <t>엄**(덕******)</t>
  </si>
  <si>
    <t>해****</t>
  </si>
  <si>
    <t>기간 : 2020년 9월 1일부터 2020년 9월 30일까지</t>
    <phoneticPr fontId="3" type="noConversion"/>
  </si>
  <si>
    <t>지역사회 저소득 소외계층을 위한 지정후원</t>
    <phoneticPr fontId="3" type="noConversion"/>
  </si>
  <si>
    <t>영리단체</t>
    <phoneticPr fontId="3" type="noConversion"/>
  </si>
  <si>
    <t>N</t>
    <phoneticPr fontId="3" type="noConversion"/>
  </si>
  <si>
    <t>개인</t>
    <phoneticPr fontId="3" type="noConversion"/>
  </si>
  <si>
    <t>남*******</t>
    <phoneticPr fontId="3" type="noConversion"/>
  </si>
  <si>
    <t>기타</t>
    <phoneticPr fontId="12" type="noConversion"/>
  </si>
  <si>
    <t>-</t>
  </si>
  <si>
    <t>-</t>
    <phoneticPr fontId="3" type="noConversion"/>
  </si>
  <si>
    <t>복지정책과-27024호에 따른 환수처리</t>
    <phoneticPr fontId="3" type="noConversion"/>
  </si>
  <si>
    <t>기타</t>
    <phoneticPr fontId="3" type="noConversion"/>
  </si>
  <si>
    <t>예금이자</t>
    <phoneticPr fontId="3" type="noConversion"/>
  </si>
  <si>
    <t>이자 수입</t>
    <phoneticPr fontId="3" type="noConversion"/>
  </si>
  <si>
    <t>일시후원금</t>
    <phoneticPr fontId="3" type="noConversion"/>
  </si>
  <si>
    <t>독거노인 유제품 지원</t>
    <phoneticPr fontId="3" type="noConversion"/>
  </si>
  <si>
    <t>해피힐링하우스 4호점 공과금 지출</t>
    <phoneticPr fontId="4" type="noConversion"/>
  </si>
  <si>
    <t>금곡동복지넷 아동 돌봄프로그램 운영비(재료비) 지원</t>
    <phoneticPr fontId="3" type="noConversion"/>
  </si>
  <si>
    <t>금곡동복지넷 아동 돌봄프로그램 강사비 지급</t>
    <phoneticPr fontId="4" type="noConversion"/>
  </si>
  <si>
    <t>24시 돌봄마을 안심주택 월세 지원 (4호)</t>
    <phoneticPr fontId="4" type="noConversion"/>
  </si>
  <si>
    <t>24시 돌봄마을 안심주택 월세 지원 (3호)</t>
    <phoneticPr fontId="4" type="noConversion"/>
  </si>
  <si>
    <t>24시 돌봄마을 안심주택 월세 지원 (1호)</t>
    <phoneticPr fontId="4" type="noConversion"/>
  </si>
  <si>
    <t>추석맞이 취약계층 홍삼선물세트 지원</t>
    <phoneticPr fontId="3" type="noConversion"/>
  </si>
  <si>
    <t>코로나19 장기화에 따른 온라인 학습 취약계층 아동 청소년 스마트기기 지원</t>
    <phoneticPr fontId="3" type="noConversion"/>
  </si>
  <si>
    <t>추석맞이 취약계층 명절선물세트 지원</t>
    <phoneticPr fontId="3" type="noConversion"/>
  </si>
  <si>
    <t>와부읍복지넷 추석맞이 불고기 지원</t>
    <phoneticPr fontId="3" type="noConversion"/>
  </si>
  <si>
    <t>와부읍복지넷 추석맞이 행복꾸러미 지원</t>
    <phoneticPr fontId="3" type="noConversion"/>
  </si>
  <si>
    <t>조안면복지넷 한가위나눔행사 가래떡 지원 관련 공임비 지출</t>
    <phoneticPr fontId="3" type="noConversion"/>
  </si>
  <si>
    <t>금곡동복지넷 추석맞이 꾸러미 지원</t>
    <phoneticPr fontId="3" type="noConversion"/>
  </si>
  <si>
    <t>24시 돌봄마을 안심주택 화재보험 가입</t>
    <phoneticPr fontId="3" type="noConversion"/>
  </si>
  <si>
    <t>경기사회복지공동모금회 24시 돌봄마을 안심주택 입소자 밑반찬 지원(8월분)</t>
    <phoneticPr fontId="3" type="noConversion"/>
  </si>
  <si>
    <t>해피힐링하우스 4호점 상하수도요금 지출</t>
    <phoneticPr fontId="4" type="noConversion"/>
  </si>
  <si>
    <t>24시 돌봄마을 안심주택 월세 지원 (2호)</t>
    <phoneticPr fontId="3" type="noConversion"/>
  </si>
  <si>
    <t>소외계층 주거환경개선서비스 지원에 따른 재료비 지출</t>
    <phoneticPr fontId="3" type="noConversion"/>
  </si>
  <si>
    <t>금곡양정 밑반찬 조리실 수도요금 납부</t>
    <phoneticPr fontId="4" type="noConversion"/>
  </si>
  <si>
    <t>구** 외 24명</t>
  </si>
  <si>
    <t>100,000원*5명</t>
  </si>
  <si>
    <t>강** 외 4명</t>
  </si>
  <si>
    <t>박** 외 1명</t>
  </si>
  <si>
    <t>100,000원*2명</t>
  </si>
  <si>
    <t>정** 외 1명</t>
  </si>
  <si>
    <t>16,630원*1명
16,670원*11명</t>
  </si>
  <si>
    <t>박** 외 11명</t>
  </si>
  <si>
    <t>9,189원*20명</t>
  </si>
  <si>
    <t>최** 외 19명</t>
  </si>
  <si>
    <t>구**</t>
  </si>
  <si>
    <t>98,000원*150명</t>
  </si>
  <si>
    <t>홍** 외 149명</t>
  </si>
  <si>
    <t>박** 외 12명</t>
  </si>
  <si>
    <t>5,774원*15명</t>
  </si>
  <si>
    <t>박** 외 14명</t>
  </si>
  <si>
    <t>조** 외 13명</t>
  </si>
  <si>
    <t>허** 외 59명</t>
  </si>
  <si>
    <t>25,000원*40명</t>
  </si>
  <si>
    <t>양** 외 39명</t>
  </si>
  <si>
    <t>49,200원*14명</t>
  </si>
  <si>
    <t>이** 외 13명</t>
  </si>
  <si>
    <t>14,850원*2명</t>
  </si>
  <si>
    <t>임** 외 1명</t>
  </si>
  <si>
    <t>800,000원*1명</t>
  </si>
  <si>
    <t>13,860원*10명</t>
  </si>
  <si>
    <t>강** 외 9명</t>
  </si>
  <si>
    <t>강** 외 198명</t>
  </si>
  <si>
    <t>32,000원*100명</t>
  </si>
  <si>
    <t>구** 외 99명</t>
  </si>
  <si>
    <t>30,000원*100명</t>
  </si>
  <si>
    <t>7,166원*56명
7,176원*4명</t>
  </si>
  <si>
    <t>이** 외 59명</t>
  </si>
  <si>
    <t>36,157원*50명</t>
  </si>
  <si>
    <t>김** 외 49명</t>
  </si>
  <si>
    <t>구** 외 4명</t>
  </si>
  <si>
    <t>175,500원*3명
78,000원*1명</t>
  </si>
  <si>
    <t>윤** 외 3명</t>
  </si>
  <si>
    <t>200,400원*1명</t>
  </si>
  <si>
    <t>성**</t>
  </si>
  <si>
    <t>김** 외 14명</t>
  </si>
  <si>
    <t>27,000원*80명</t>
  </si>
  <si>
    <t>김** 외 79명</t>
  </si>
  <si>
    <t>979,000원*1명</t>
  </si>
  <si>
    <t>1,800원*1명
23,400원*24명</t>
    <phoneticPr fontId="3" type="noConversion"/>
  </si>
  <si>
    <t>369,410원*1명
330,000원*1명</t>
    <phoneticPr fontId="3" type="noConversion"/>
  </si>
  <si>
    <t>35,100원*1명
32,000원*1명
30,600원*1명
22,000원*5명
20,350원*5명</t>
    <phoneticPr fontId="3" type="noConversion"/>
  </si>
  <si>
    <t>673,720원*1명
673,610원*13명</t>
    <phoneticPr fontId="3" type="noConversion"/>
  </si>
  <si>
    <t>47,180원*30명
41,113원*29명
41,123원*1명</t>
    <phoneticPr fontId="3" type="noConversion"/>
  </si>
  <si>
    <t>6,100원*1명
6,300원*1명
6,600원*1명
7,800원*1명
20,400원*1명</t>
    <phoneticPr fontId="3" type="noConversion"/>
  </si>
  <si>
    <t>150,000원*10명
100,000원*5명</t>
    <phoneticPr fontId="3" type="noConversion"/>
  </si>
  <si>
    <t>4,040원*1명
4,020원*198명</t>
    <phoneticPr fontId="3" type="noConversion"/>
  </si>
  <si>
    <t>양정동복지넷 추석맞이 행사 김세트&amp;송편 지원</t>
    <phoneticPr fontId="4" type="noConversion"/>
  </si>
  <si>
    <t>N</t>
    <phoneticPr fontId="3" type="noConversion"/>
  </si>
  <si>
    <t>Y</t>
    <phoneticPr fontId="3" type="noConversion"/>
  </si>
  <si>
    <t>푸드마트사업 지원(금곡, 9월분)</t>
    <phoneticPr fontId="3" type="noConversion"/>
  </si>
  <si>
    <t>금곡, 양정 목욕비 지원</t>
    <phoneticPr fontId="3" type="noConversion"/>
  </si>
  <si>
    <t>저소득 아동 교육비 지원</t>
    <phoneticPr fontId="3" type="noConversion"/>
  </si>
  <si>
    <t>소외계층 정수기 지원</t>
    <phoneticPr fontId="3" type="noConversion"/>
  </si>
  <si>
    <t>푸드마트사업 지원(금곡, 10월분)</t>
    <phoneticPr fontId="3" type="noConversion"/>
  </si>
  <si>
    <t>푸드마트사업 지원(와부)</t>
    <phoneticPr fontId="3" type="noConversion"/>
  </si>
  <si>
    <t>비행기장학회 생활장학금 지급</t>
    <phoneticPr fontId="3" type="noConversion"/>
  </si>
  <si>
    <t>금곡양정 밑반찬 서비스 지원(9월분)</t>
    <phoneticPr fontId="3" type="noConversion"/>
  </si>
  <si>
    <t>35,000원*29명</t>
    <phoneticPr fontId="3" type="noConversion"/>
  </si>
  <si>
    <t>신** 외 28명</t>
    <phoneticPr fontId="3" type="noConversion"/>
  </si>
  <si>
    <t>4,000원*3명</t>
    <phoneticPr fontId="3" type="noConversion"/>
  </si>
  <si>
    <t>이** 외 2명</t>
    <phoneticPr fontId="3" type="noConversion"/>
  </si>
  <si>
    <t>장** 외 16명</t>
    <phoneticPr fontId="3" type="noConversion"/>
  </si>
  <si>
    <t>42,660원*1명
42,720원*20명</t>
    <phoneticPr fontId="3" type="noConversion"/>
  </si>
  <si>
    <t>이** 외 20명</t>
    <phoneticPr fontId="3" type="noConversion"/>
  </si>
  <si>
    <t>출금수수료 지출</t>
    <phoneticPr fontId="3" type="noConversion"/>
  </si>
  <si>
    <t>관리점수수료 지출</t>
    <phoneticPr fontId="3" type="noConversion"/>
  </si>
  <si>
    <t>20원*75건 의뢰
120원*42건 입금</t>
    <phoneticPr fontId="3" type="noConversion"/>
  </si>
  <si>
    <t>70원*42건 입금</t>
    <phoneticPr fontId="3" type="noConversion"/>
  </si>
  <si>
    <t>20원*34건 의뢰
120원*18건 입금</t>
    <phoneticPr fontId="3" type="noConversion"/>
  </si>
  <si>
    <t>70원*18건 입금</t>
    <phoneticPr fontId="3" type="noConversion"/>
  </si>
  <si>
    <t>20원*41건 의뢰
120원*19건 입금</t>
    <phoneticPr fontId="3" type="noConversion"/>
  </si>
  <si>
    <t>70원*19건 입금</t>
    <phoneticPr fontId="3" type="noConversion"/>
  </si>
  <si>
    <t>20원*338건 의뢰
120원*188건 입금</t>
    <phoneticPr fontId="3" type="noConversion"/>
  </si>
  <si>
    <t>70원*188건 입금</t>
    <phoneticPr fontId="3" type="noConversion"/>
  </si>
  <si>
    <t>-</t>
    <phoneticPr fontId="3" type="noConversion"/>
  </si>
  <si>
    <t>24시 돌봄마을 안심주택 중개수수료 지출(6호)</t>
    <phoneticPr fontId="3" type="noConversion"/>
  </si>
  <si>
    <t>24시 돌봄마을 안심주택 월세 지원 (6호)</t>
    <phoneticPr fontId="3" type="noConversion"/>
  </si>
  <si>
    <t>정**</t>
    <phoneticPr fontId="3" type="noConversion"/>
  </si>
  <si>
    <t>도*** 지정 생계비 지원</t>
    <phoneticPr fontId="3" type="noConversion"/>
  </si>
  <si>
    <t>경********** 24시 돌봄마을 돌봄안심주택 1호 관리비 지출</t>
    <phoneticPr fontId="4" type="noConversion"/>
  </si>
  <si>
    <t>경********** 24시 돌봄마을 전담인력 여비 지급</t>
    <phoneticPr fontId="3" type="noConversion"/>
  </si>
  <si>
    <t>초******** 연계 교육비 지원</t>
    <phoneticPr fontId="3" type="noConversion"/>
  </si>
  <si>
    <t>초********-오렌지장학프로그램 꿈찾기 장학금 지원</t>
    <phoneticPr fontId="3" type="noConversion"/>
  </si>
  <si>
    <t>조안면복지넷 및 별**** 밑반찬재료비 지원</t>
    <phoneticPr fontId="3" type="noConversion"/>
  </si>
  <si>
    <t>초******** 재능레벨업 특기적성지원비 지출</t>
    <phoneticPr fontId="3" type="noConversion"/>
  </si>
  <si>
    <t>경********** 똑똑지원사업 참여자 교재비 지원</t>
    <phoneticPr fontId="3" type="noConversion"/>
  </si>
  <si>
    <t>경********** 똑똑지원사업 참여자 간식 지원</t>
    <phoneticPr fontId="3" type="noConversion"/>
  </si>
  <si>
    <t>경********** 24시 돌봄마을 사무용품 구입</t>
    <phoneticPr fontId="4" type="noConversion"/>
  </si>
  <si>
    <t>네***** 연계 추석선물세트 지원</t>
    <phoneticPr fontId="3" type="noConversion"/>
  </si>
  <si>
    <t>한**㈜*****와 함께하는 추석 명절나기 선물세트 지원</t>
    <phoneticPr fontId="3" type="noConversion"/>
  </si>
  <si>
    <t>초********-오렌지장학프로그램 꿈키우기 장학금 지원</t>
    <phoneticPr fontId="3" type="noConversion"/>
  </si>
  <si>
    <t>팔****** 지원 조안면 밑반찬 재료비 지출(8월분)</t>
    <phoneticPr fontId="3" type="noConversion"/>
  </si>
  <si>
    <t>팔****** 지원 남부나눔마켓 식료품 구입비 지출(8월분)</t>
    <phoneticPr fontId="3" type="noConversion"/>
  </si>
  <si>
    <t>경********** 24시 돌봄마을 전담인력 명절휴가비 지급</t>
    <phoneticPr fontId="4" type="noConversion"/>
  </si>
  <si>
    <t>경********** 24시 돌봄마을 전담인력 급여 지급</t>
    <phoneticPr fontId="4" type="noConversion"/>
  </si>
  <si>
    <t>경********** 24시 돌봄마을 전담인력 4대보험료 납입</t>
    <phoneticPr fontId="3" type="noConversion"/>
  </si>
  <si>
    <t>경********** 24시 돌봄마을 전담인력 퇴직연금 적립</t>
    <phoneticPr fontId="3" type="noConversion"/>
  </si>
  <si>
    <t>네***** 연계 '마음 속 상처를 치유할 수 있게 도와주세요.' 관련 학습비 지원</t>
    <phoneticPr fontId="3" type="noConversion"/>
  </si>
  <si>
    <t>경**********-L* 지정기탁 저소득 청소년 장학지원</t>
    <phoneticPr fontId="3" type="noConversion"/>
  </si>
  <si>
    <t xml:space="preserve">브***** </t>
  </si>
  <si>
    <t>후원물품 기타(체온계) 후원</t>
  </si>
  <si>
    <t>후원물품 기타(생리대) 후원</t>
  </si>
  <si>
    <t>북*******</t>
  </si>
  <si>
    <t>후원물품 기타(마스크) 후원</t>
  </si>
  <si>
    <t>메*******</t>
  </si>
  <si>
    <t>후원물품 기타(영화티켓) 후원</t>
  </si>
  <si>
    <t>한***** *****</t>
  </si>
  <si>
    <t>덕******</t>
  </si>
  <si>
    <t>하****(*)</t>
  </si>
  <si>
    <t>후원물품 식품(송편) 후원</t>
  </si>
  <si>
    <t>후원물품 식품(유과) 후원</t>
  </si>
  <si>
    <t>아*****(*) ******</t>
  </si>
  <si>
    <t>조********</t>
  </si>
  <si>
    <t>후원물품 식품(우족) 후원</t>
  </si>
  <si>
    <t>한*** *** ******</t>
  </si>
  <si>
    <t>금*********</t>
  </si>
  <si>
    <t>후원물품 식품(햄) 후원</t>
  </si>
  <si>
    <t>남*****</t>
  </si>
  <si>
    <t>2,839원*13봉지</t>
  </si>
  <si>
    <t>6,500원*21팩</t>
  </si>
  <si>
    <t>최** 외 20명</t>
  </si>
  <si>
    <t>김** 외 1명</t>
  </si>
  <si>
    <t>2,720원*5봉지</t>
  </si>
  <si>
    <t>3,035원*58봉지</t>
  </si>
  <si>
    <t>2,567원*6봉지</t>
  </si>
  <si>
    <t>9,000원*15봉지</t>
  </si>
  <si>
    <t>2,066원*35봉지</t>
  </si>
  <si>
    <t>김** 외 11명</t>
  </si>
  <si>
    <t>임**</t>
  </si>
  <si>
    <t>후원물품 식품(과자) 지급</t>
  </si>
  <si>
    <t>30,000원*2박스</t>
  </si>
  <si>
    <t>2,025원*4봉지</t>
  </si>
  <si>
    <t>1,810원*41봉지</t>
  </si>
  <si>
    <t>30,000원*2대</t>
  </si>
  <si>
    <t xml:space="preserve">이**  </t>
  </si>
  <si>
    <t>2,117원*12봉지</t>
  </si>
  <si>
    <t>후원물품 식품(육개장) 지급</t>
  </si>
  <si>
    <t>8,000원*6팩</t>
  </si>
  <si>
    <t>이** 외 4명</t>
  </si>
  <si>
    <t>구** 외 1명</t>
  </si>
  <si>
    <t>고** 외 1명</t>
  </si>
  <si>
    <t>1,763원*8봉지</t>
  </si>
  <si>
    <t>3,818원*96봉지</t>
  </si>
  <si>
    <t>30,000원*8박스</t>
  </si>
  <si>
    <t>정** 외 7명</t>
  </si>
  <si>
    <t>8,000원*4팩</t>
  </si>
  <si>
    <t>홍** 외 3명</t>
  </si>
  <si>
    <t>2,138원*24봉지</t>
  </si>
  <si>
    <t>2,340원*25봉지</t>
  </si>
  <si>
    <t>5,069원*44봉지</t>
  </si>
  <si>
    <t>후원물품 기타(체온계) 지급</t>
  </si>
  <si>
    <t>80,000원*4대</t>
  </si>
  <si>
    <t>황** 외 3명</t>
  </si>
  <si>
    <t>80,000원*25매/           72,850원*11매</t>
  </si>
  <si>
    <t>김** 외 35명</t>
  </si>
  <si>
    <t>4,120원*15봉지</t>
  </si>
  <si>
    <t>3,000원*20팩</t>
  </si>
  <si>
    <t>서** 외 19명</t>
  </si>
  <si>
    <t>10,000원*12팩</t>
  </si>
  <si>
    <t>이* 외 7명</t>
  </si>
  <si>
    <t>양** 외 12명</t>
  </si>
  <si>
    <t>2,167원*21봉지</t>
  </si>
  <si>
    <t>10,000원*27팩</t>
  </si>
  <si>
    <t>한** 외 26명</t>
  </si>
  <si>
    <t>임** 외 25명</t>
  </si>
  <si>
    <t>20,000원*2박스</t>
  </si>
  <si>
    <t>이** 외 1명</t>
  </si>
  <si>
    <t>15,000원*1박스</t>
  </si>
  <si>
    <t xml:space="preserve">강**  </t>
  </si>
  <si>
    <t>2,585원*32봉지</t>
  </si>
  <si>
    <t>고** 외 10명</t>
  </si>
  <si>
    <t>80,000원*2대</t>
  </si>
  <si>
    <t>진** 외 1명</t>
  </si>
  <si>
    <t>후원물품 기타(생리대) 지급</t>
  </si>
  <si>
    <t>14,800원*13세트</t>
  </si>
  <si>
    <t>장** 외 12명</t>
  </si>
  <si>
    <t>2,048원*19봉지</t>
  </si>
  <si>
    <t>5,600원*20봉지</t>
  </si>
  <si>
    <t>채** 외 14명</t>
  </si>
  <si>
    <t>80,000원*3대</t>
  </si>
  <si>
    <t>안** 외 2명</t>
  </si>
  <si>
    <t>후원물품 기타(자전거) 지급</t>
  </si>
  <si>
    <t>100.000원*1대</t>
  </si>
  <si>
    <t xml:space="preserve">양**  </t>
  </si>
  <si>
    <t>2,409원*24봉지</t>
  </si>
  <si>
    <t>3,667원*9봉지</t>
  </si>
  <si>
    <t>80,000원*1대</t>
  </si>
  <si>
    <t>문**</t>
  </si>
  <si>
    <t>4,149원*39봉지</t>
  </si>
  <si>
    <t>후원물품 생필품 지급</t>
  </si>
  <si>
    <t>18,073원*83세트</t>
  </si>
  <si>
    <t>후원물품 기타(영화티켓) 지급</t>
  </si>
  <si>
    <t>7,000원*15매</t>
  </si>
  <si>
    <t>임** 외 4명</t>
  </si>
  <si>
    <t>2,143원*35봉지</t>
  </si>
  <si>
    <t>2,637원*49봉지</t>
  </si>
  <si>
    <t>4,000원*8봉지</t>
  </si>
  <si>
    <t>4,132원*38봉지</t>
  </si>
  <si>
    <t>31,800원*16포</t>
  </si>
  <si>
    <t>30,400원*5세트</t>
  </si>
  <si>
    <t>박** 외 4명</t>
  </si>
  <si>
    <t>1원*4포</t>
  </si>
  <si>
    <t>임** 외 3명</t>
  </si>
  <si>
    <t>2,127원*37봉지</t>
  </si>
  <si>
    <t>4,195원*18봉지</t>
  </si>
  <si>
    <t>2,170원*83봉지</t>
  </si>
  <si>
    <t>3,339원*59봉지</t>
  </si>
  <si>
    <t>2,917원*12봉지</t>
  </si>
  <si>
    <t>후원물품 식품(송편) 지급</t>
  </si>
  <si>
    <t>100,000원*3박스</t>
  </si>
  <si>
    <t>허** 외 2명</t>
  </si>
  <si>
    <t>후원물품 기타(마스크) 지급</t>
  </si>
  <si>
    <t>1,000원*505매</t>
  </si>
  <si>
    <t>강** 외 100명</t>
  </si>
  <si>
    <t>천** 외 3명</t>
  </si>
  <si>
    <t>14,667원*57봉지</t>
  </si>
  <si>
    <t>박** 외 42명</t>
  </si>
  <si>
    <t>후원물품 식품(유과) 지급</t>
  </si>
  <si>
    <t>7,253원*91봉지</t>
  </si>
  <si>
    <t>오** 외 90명</t>
  </si>
  <si>
    <t>10,000원*293봉지</t>
  </si>
  <si>
    <t>임** 외 253명</t>
  </si>
  <si>
    <t>후원물품 식품(우족) 지급</t>
  </si>
  <si>
    <t>100,000원*100세트</t>
  </si>
  <si>
    <t>장** 외 99명</t>
  </si>
  <si>
    <t>200원*6,000매</t>
  </si>
  <si>
    <t>함** 외 59명</t>
  </si>
  <si>
    <t>후원물품 식품(햄) 지급</t>
  </si>
  <si>
    <t>26,000원*50세트</t>
  </si>
  <si>
    <t>우** 외 49명</t>
  </si>
  <si>
    <t>7,000원*20매</t>
  </si>
  <si>
    <t>유** 외 7명</t>
  </si>
  <si>
    <t>2,254원*32봉지</t>
  </si>
  <si>
    <t>20,000원*65박스</t>
  </si>
  <si>
    <t>고** 외 64명</t>
  </si>
  <si>
    <t>1원*5포</t>
  </si>
  <si>
    <t>남양주시연탄은행</t>
  </si>
  <si>
    <t>심** 외 1명</t>
  </si>
  <si>
    <t>1원*18포</t>
  </si>
  <si>
    <t>최** 외 17명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</si>
</sst>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2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0" fontId="18" fillId="4" borderId="4" xfId="2" applyFont="1" applyFill="1" applyBorder="1" applyAlignment="1">
      <alignment horizontal="center" vertical="center" wrapText="1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0" fontId="21" fillId="4" borderId="9" xfId="2" applyNumberFormat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7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7" fillId="0" borderId="1" xfId="14" applyNumberFormat="1" applyFont="1" applyFill="1" applyBorder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37" fillId="0" borderId="1" xfId="15" applyFont="1" applyFill="1" applyBorder="1" applyAlignment="1">
      <alignment horizontal="center" vertical="center" wrapText="1"/>
    </xf>
    <xf numFmtId="0" fontId="21" fillId="0" borderId="1" xfId="31" applyFont="1" applyBorder="1" applyAlignment="1">
      <alignment horizontal="center" vertical="center" shrinkToFit="1"/>
    </xf>
    <xf numFmtId="0" fontId="37" fillId="0" borderId="1" xfId="13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14" fontId="38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14" fontId="38" fillId="0" borderId="1" xfId="0" applyNumberFormat="1" applyFont="1" applyBorder="1" applyAlignment="1">
      <alignment horizontal="center" vertical="center"/>
    </xf>
    <xf numFmtId="14" fontId="39" fillId="0" borderId="1" xfId="13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 shrinkToFit="1"/>
    </xf>
    <xf numFmtId="41" fontId="39" fillId="0" borderId="1" xfId="30" applyFont="1" applyFill="1" applyBorder="1" applyAlignment="1">
      <alignment horizontal="right" vertical="center"/>
    </xf>
    <xf numFmtId="0" fontId="39" fillId="0" borderId="1" xfId="13" applyFont="1" applyFill="1" applyBorder="1" applyAlignment="1">
      <alignment horizontal="left" vertical="center" wrapText="1" shrinkToFit="1"/>
    </xf>
    <xf numFmtId="0" fontId="39" fillId="0" borderId="1" xfId="13" applyFont="1" applyFill="1" applyBorder="1" applyAlignment="1">
      <alignment horizontal="left" vertical="center" wrapText="1"/>
    </xf>
    <xf numFmtId="41" fontId="39" fillId="0" borderId="1" xfId="14" applyNumberFormat="1" applyFont="1" applyFill="1" applyBorder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0" fontId="38" fillId="0" borderId="2" xfId="0" applyFont="1" applyBorder="1" applyAlignment="1">
      <alignment horizontal="center" vertical="center"/>
    </xf>
    <xf numFmtId="0" fontId="38" fillId="0" borderId="2" xfId="32" applyFont="1" applyBorder="1" applyAlignment="1">
      <alignment horizontal="center" vertical="center"/>
    </xf>
    <xf numFmtId="0" fontId="39" fillId="0" borderId="2" xfId="13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shrinkToFit="1"/>
    </xf>
    <xf numFmtId="41" fontId="22" fillId="0" borderId="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41" fontId="37" fillId="0" borderId="1" xfId="1" applyFont="1" applyFill="1" applyBorder="1" applyAlignment="1">
      <alignment horizontal="center" vertical="center"/>
    </xf>
    <xf numFmtId="41" fontId="39" fillId="0" borderId="1" xfId="6" applyFont="1" applyFill="1" applyBorder="1" applyAlignment="1">
      <alignment horizontal="right" vertical="center"/>
    </xf>
    <xf numFmtId="41" fontId="39" fillId="0" borderId="1" xfId="1" applyFont="1" applyFill="1" applyBorder="1" applyAlignment="1">
      <alignment horizontal="center" vertical="center"/>
    </xf>
    <xf numFmtId="41" fontId="39" fillId="0" borderId="1" xfId="1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 wrapText="1" shrinkToFit="1"/>
    </xf>
    <xf numFmtId="14" fontId="21" fillId="0" borderId="1" xfId="13" applyNumberFormat="1" applyFont="1" applyFill="1" applyBorder="1" applyAlignment="1">
      <alignment horizontal="center" vertical="center" wrapText="1"/>
    </xf>
    <xf numFmtId="176" fontId="38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left" vertical="center" wrapText="1"/>
    </xf>
    <xf numFmtId="41" fontId="36" fillId="0" borderId="1" xfId="1" applyFont="1" applyFill="1" applyBorder="1" applyAlignment="1">
      <alignment horizontal="right" vertical="center"/>
    </xf>
    <xf numFmtId="41" fontId="36" fillId="0" borderId="1" xfId="1" applyFont="1" applyFill="1" applyBorder="1">
      <alignment vertical="center"/>
    </xf>
    <xf numFmtId="41" fontId="36" fillId="0" borderId="1" xfId="1" applyFont="1" applyFill="1" applyBorder="1" applyAlignment="1">
      <alignment horizontal="center" vertical="center"/>
    </xf>
    <xf numFmtId="13" fontId="36" fillId="0" borderId="1" xfId="1" applyNumberFormat="1" applyFont="1" applyFill="1" applyBorder="1" applyAlignment="1">
      <alignment horizontal="center" vertical="center"/>
    </xf>
    <xf numFmtId="41" fontId="36" fillId="0" borderId="1" xfId="1" applyFont="1" applyFill="1" applyBorder="1" applyAlignment="1">
      <alignment horizontal="center" vertical="center" wrapText="1"/>
    </xf>
    <xf numFmtId="0" fontId="38" fillId="0" borderId="1" xfId="32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wrapText="1"/>
    </xf>
    <xf numFmtId="13" fontId="36" fillId="0" borderId="1" xfId="1" applyNumberFormat="1" applyFont="1" applyFill="1" applyBorder="1" applyAlignment="1">
      <alignment horizontal="center" vertical="center" wrapText="1"/>
    </xf>
    <xf numFmtId="0" fontId="27" fillId="4" borderId="7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58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133350</xdr:rowOff>
    </xdr:from>
    <xdr:to>
      <xdr:col>10</xdr:col>
      <xdr:colOff>428625</xdr:colOff>
      <xdr:row>47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60</xdr:row>
      <xdr:rowOff>133350</xdr:rowOff>
    </xdr:from>
    <xdr:to>
      <xdr:col>10</xdr:col>
      <xdr:colOff>428625</xdr:colOff>
      <xdr:row>60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84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132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135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172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174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169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180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244</xdr:row>
      <xdr:rowOff>133350</xdr:rowOff>
    </xdr:from>
    <xdr:to>
      <xdr:col>10</xdr:col>
      <xdr:colOff>428625</xdr:colOff>
      <xdr:row>244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0</xdr:rowOff>
    </xdr:from>
    <xdr:to>
      <xdr:col>10</xdr:col>
      <xdr:colOff>428625</xdr:colOff>
      <xdr:row>332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0</xdr:rowOff>
    </xdr:from>
    <xdr:to>
      <xdr:col>10</xdr:col>
      <xdr:colOff>428625</xdr:colOff>
      <xdr:row>332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0</xdr:rowOff>
    </xdr:from>
    <xdr:to>
      <xdr:col>10</xdr:col>
      <xdr:colOff>428625</xdr:colOff>
      <xdr:row>333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0</xdr:rowOff>
    </xdr:from>
    <xdr:to>
      <xdr:col>10</xdr:col>
      <xdr:colOff>428625</xdr:colOff>
      <xdr:row>333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0</xdr:rowOff>
    </xdr:from>
    <xdr:to>
      <xdr:col>10</xdr:col>
      <xdr:colOff>428625</xdr:colOff>
      <xdr:row>383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0</xdr:rowOff>
    </xdr:from>
    <xdr:to>
      <xdr:col>10</xdr:col>
      <xdr:colOff>428625</xdr:colOff>
      <xdr:row>377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0</xdr:rowOff>
    </xdr:from>
    <xdr:to>
      <xdr:col>10</xdr:col>
      <xdr:colOff>428625</xdr:colOff>
      <xdr:row>431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539</xdr:row>
      <xdr:rowOff>0</xdr:rowOff>
    </xdr:from>
    <xdr:to>
      <xdr:col>10</xdr:col>
      <xdr:colOff>428625</xdr:colOff>
      <xdr:row>539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0</xdr:rowOff>
    </xdr:from>
    <xdr:to>
      <xdr:col>10</xdr:col>
      <xdr:colOff>428625</xdr:colOff>
      <xdr:row>525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0</xdr:rowOff>
    </xdr:from>
    <xdr:to>
      <xdr:col>10</xdr:col>
      <xdr:colOff>428625</xdr:colOff>
      <xdr:row>508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0</xdr:rowOff>
    </xdr:from>
    <xdr:to>
      <xdr:col>10</xdr:col>
      <xdr:colOff>428625</xdr:colOff>
      <xdr:row>536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537</xdr:row>
      <xdr:rowOff>133350</xdr:rowOff>
    </xdr:from>
    <xdr:to>
      <xdr:col>10</xdr:col>
      <xdr:colOff>428625</xdr:colOff>
      <xdr:row>537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536</xdr:row>
      <xdr:rowOff>133350</xdr:rowOff>
    </xdr:from>
    <xdr:to>
      <xdr:col>10</xdr:col>
      <xdr:colOff>428625</xdr:colOff>
      <xdr:row>536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0</xdr:rowOff>
    </xdr:from>
    <xdr:to>
      <xdr:col>10</xdr:col>
      <xdr:colOff>428625</xdr:colOff>
      <xdr:row>498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</xdr:row>
      <xdr:rowOff>0</xdr:rowOff>
    </xdr:from>
    <xdr:to>
      <xdr:col>10</xdr:col>
      <xdr:colOff>428625</xdr:colOff>
      <xdr:row>44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14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</xdr:row>
      <xdr:rowOff>0</xdr:rowOff>
    </xdr:from>
    <xdr:to>
      <xdr:col>10</xdr:col>
      <xdr:colOff>428625</xdr:colOff>
      <xdr:row>43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43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10</xdr:row>
      <xdr:rowOff>133350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1"/>
  <sheetViews>
    <sheetView tabSelected="1" view="pageBreakPreview" zoomScaleNormal="85" zoomScaleSheetLayoutView="100" workbookViewId="0">
      <selection sqref="A1:L1"/>
    </sheetView>
  </sheetViews>
  <sheetFormatPr defaultRowHeight="16.5"/>
  <cols>
    <col min="1" max="1" width="4.875" style="20" customWidth="1"/>
    <col min="2" max="2" width="10.75" style="31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2" customWidth="1"/>
    <col min="10" max="10" width="36.25" style="31" customWidth="1"/>
    <col min="11" max="11" width="14.5" style="33" bestFit="1" customWidth="1"/>
    <col min="12" max="12" width="14.375" style="31" customWidth="1"/>
    <col min="13" max="16384" width="9" style="2"/>
  </cols>
  <sheetData>
    <row r="1" spans="1:12" s="17" customFormat="1" ht="30.75" customHeight="1">
      <c r="A1" s="149" t="s">
        <v>17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17" customFormat="1" ht="30.75" customHeight="1">
      <c r="A2" s="150" t="s">
        <v>165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7" customFormat="1" ht="30.75" customHeight="1" thickBot="1">
      <c r="A3" s="151" t="s">
        <v>18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1:12" ht="21.75" customHeight="1">
      <c r="A4" s="154" t="s">
        <v>19</v>
      </c>
      <c r="B4" s="156" t="s">
        <v>2</v>
      </c>
      <c r="C4" s="156" t="s">
        <v>20</v>
      </c>
      <c r="D4" s="156" t="s">
        <v>21</v>
      </c>
      <c r="E4" s="70"/>
      <c r="F4" s="70"/>
      <c r="G4" s="70"/>
      <c r="H4" s="70"/>
      <c r="I4" s="156" t="s">
        <v>22</v>
      </c>
      <c r="J4" s="156" t="s">
        <v>23</v>
      </c>
      <c r="K4" s="158" t="s">
        <v>24</v>
      </c>
      <c r="L4" s="152" t="s">
        <v>25</v>
      </c>
    </row>
    <row r="5" spans="1:12" ht="27" customHeight="1">
      <c r="A5" s="155"/>
      <c r="B5" s="157"/>
      <c r="C5" s="157"/>
      <c r="D5" s="157"/>
      <c r="E5" s="25" t="s">
        <v>26</v>
      </c>
      <c r="F5" s="25" t="s">
        <v>27</v>
      </c>
      <c r="G5" s="25" t="s">
        <v>28</v>
      </c>
      <c r="H5" s="25" t="s">
        <v>29</v>
      </c>
      <c r="I5" s="160"/>
      <c r="J5" s="157"/>
      <c r="K5" s="159"/>
      <c r="L5" s="153"/>
    </row>
    <row r="6" spans="1:12" ht="27" customHeight="1">
      <c r="A6" s="26">
        <v>1</v>
      </c>
      <c r="B6" s="92">
        <v>44075</v>
      </c>
      <c r="C6" s="27" t="s">
        <v>10</v>
      </c>
      <c r="D6" s="92" t="s">
        <v>39</v>
      </c>
      <c r="E6" s="28"/>
      <c r="F6" s="28"/>
      <c r="G6" s="28" t="s">
        <v>3</v>
      </c>
      <c r="H6" s="28" t="s">
        <v>3</v>
      </c>
      <c r="I6" s="98" t="s">
        <v>137</v>
      </c>
      <c r="J6" s="67" t="s">
        <v>166</v>
      </c>
      <c r="K6" s="94">
        <v>100000</v>
      </c>
      <c r="L6" s="96" t="s">
        <v>73</v>
      </c>
    </row>
    <row r="7" spans="1:12" s="29" customFormat="1" ht="30" customHeight="1">
      <c r="A7" s="26">
        <v>2</v>
      </c>
      <c r="B7" s="92">
        <v>44075</v>
      </c>
      <c r="C7" s="27" t="s">
        <v>36</v>
      </c>
      <c r="D7" s="92" t="s">
        <v>39</v>
      </c>
      <c r="E7" s="28"/>
      <c r="F7" s="28"/>
      <c r="G7" s="28" t="s">
        <v>37</v>
      </c>
      <c r="H7" s="28" t="s">
        <v>37</v>
      </c>
      <c r="I7" s="98" t="s">
        <v>138</v>
      </c>
      <c r="J7" s="67" t="s">
        <v>52</v>
      </c>
      <c r="K7" s="94">
        <v>100000</v>
      </c>
      <c r="L7" s="96" t="s">
        <v>73</v>
      </c>
    </row>
    <row r="8" spans="1:12" s="29" customFormat="1" ht="30" customHeight="1">
      <c r="A8" s="26">
        <v>3</v>
      </c>
      <c r="B8" s="93">
        <v>44076</v>
      </c>
      <c r="C8" s="27" t="s">
        <v>36</v>
      </c>
      <c r="D8" s="93" t="s">
        <v>41</v>
      </c>
      <c r="E8" s="28"/>
      <c r="F8" s="28"/>
      <c r="G8" s="28" t="s">
        <v>3</v>
      </c>
      <c r="H8" s="28" t="s">
        <v>3</v>
      </c>
      <c r="I8" s="99" t="s">
        <v>69</v>
      </c>
      <c r="J8" s="67" t="s">
        <v>166</v>
      </c>
      <c r="K8" s="95">
        <v>180000</v>
      </c>
      <c r="L8" s="97" t="s">
        <v>74</v>
      </c>
    </row>
    <row r="9" spans="1:12" s="29" customFormat="1" ht="30" customHeight="1">
      <c r="A9" s="26">
        <v>4</v>
      </c>
      <c r="B9" s="93">
        <v>44076</v>
      </c>
      <c r="C9" s="27" t="s">
        <v>10</v>
      </c>
      <c r="D9" s="93" t="s">
        <v>39</v>
      </c>
      <c r="E9" s="28"/>
      <c r="F9" s="28"/>
      <c r="G9" s="28" t="s">
        <v>3</v>
      </c>
      <c r="H9" s="28" t="s">
        <v>3</v>
      </c>
      <c r="I9" s="99" t="s">
        <v>139</v>
      </c>
      <c r="J9" s="67" t="s">
        <v>52</v>
      </c>
      <c r="K9" s="95">
        <v>605000</v>
      </c>
      <c r="L9" s="97" t="s">
        <v>74</v>
      </c>
    </row>
    <row r="10" spans="1:12" s="29" customFormat="1" ht="30" customHeight="1">
      <c r="A10" s="26">
        <v>5</v>
      </c>
      <c r="B10" s="93">
        <v>44076</v>
      </c>
      <c r="C10" s="27" t="s">
        <v>10</v>
      </c>
      <c r="D10" s="93" t="s">
        <v>39</v>
      </c>
      <c r="E10" s="28"/>
      <c r="F10" s="28"/>
      <c r="G10" s="28" t="s">
        <v>3</v>
      </c>
      <c r="H10" s="28" t="s">
        <v>3</v>
      </c>
      <c r="I10" s="99" t="s">
        <v>97</v>
      </c>
      <c r="J10" s="67" t="s">
        <v>166</v>
      </c>
      <c r="K10" s="95">
        <v>1000000</v>
      </c>
      <c r="L10" s="97" t="s">
        <v>74</v>
      </c>
    </row>
    <row r="11" spans="1:12" s="29" customFormat="1" ht="30" customHeight="1">
      <c r="A11" s="26">
        <v>6</v>
      </c>
      <c r="B11" s="93">
        <v>44076</v>
      </c>
      <c r="C11" s="27" t="s">
        <v>10</v>
      </c>
      <c r="D11" s="93" t="s">
        <v>39</v>
      </c>
      <c r="E11" s="28"/>
      <c r="F11" s="28"/>
      <c r="G11" s="28" t="s">
        <v>3</v>
      </c>
      <c r="H11" s="28" t="s">
        <v>3</v>
      </c>
      <c r="I11" s="99" t="s">
        <v>140</v>
      </c>
      <c r="J11" s="67" t="s">
        <v>52</v>
      </c>
      <c r="K11" s="95">
        <v>50000</v>
      </c>
      <c r="L11" s="97" t="s">
        <v>73</v>
      </c>
    </row>
    <row r="12" spans="1:12" s="29" customFormat="1" ht="30" customHeight="1">
      <c r="A12" s="26">
        <v>7</v>
      </c>
      <c r="B12" s="92">
        <v>44081</v>
      </c>
      <c r="C12" s="27" t="s">
        <v>10</v>
      </c>
      <c r="D12" s="92" t="s">
        <v>41</v>
      </c>
      <c r="E12" s="28"/>
      <c r="F12" s="28"/>
      <c r="G12" s="28" t="s">
        <v>3</v>
      </c>
      <c r="H12" s="28" t="s">
        <v>3</v>
      </c>
      <c r="I12" s="98" t="s">
        <v>141</v>
      </c>
      <c r="J12" s="67" t="s">
        <v>52</v>
      </c>
      <c r="K12" s="94">
        <v>20000</v>
      </c>
      <c r="L12" s="96" t="s">
        <v>73</v>
      </c>
    </row>
    <row r="13" spans="1:12" s="29" customFormat="1" ht="30" customHeight="1">
      <c r="A13" s="26">
        <v>8</v>
      </c>
      <c r="B13" s="93">
        <v>44082</v>
      </c>
      <c r="C13" s="27" t="s">
        <v>10</v>
      </c>
      <c r="D13" s="93" t="s">
        <v>41</v>
      </c>
      <c r="E13" s="28"/>
      <c r="F13" s="28"/>
      <c r="G13" s="28" t="s">
        <v>3</v>
      </c>
      <c r="H13" s="28" t="s">
        <v>3</v>
      </c>
      <c r="I13" s="99" t="s">
        <v>70</v>
      </c>
      <c r="J13" s="67" t="s">
        <v>166</v>
      </c>
      <c r="K13" s="95">
        <v>100000</v>
      </c>
      <c r="L13" s="97" t="s">
        <v>74</v>
      </c>
    </row>
    <row r="14" spans="1:12" s="29" customFormat="1" ht="30" customHeight="1">
      <c r="A14" s="26">
        <v>9</v>
      </c>
      <c r="B14" s="92">
        <v>44082</v>
      </c>
      <c r="C14" s="27" t="s">
        <v>10</v>
      </c>
      <c r="D14" s="92" t="s">
        <v>39</v>
      </c>
      <c r="E14" s="28"/>
      <c r="F14" s="28"/>
      <c r="G14" s="28" t="s">
        <v>3</v>
      </c>
      <c r="H14" s="28" t="s">
        <v>3</v>
      </c>
      <c r="I14" s="98" t="s">
        <v>142</v>
      </c>
      <c r="J14" s="67" t="s">
        <v>52</v>
      </c>
      <c r="K14" s="94">
        <v>200000</v>
      </c>
      <c r="L14" s="96" t="s">
        <v>74</v>
      </c>
    </row>
    <row r="15" spans="1:12" s="29" customFormat="1" ht="30" customHeight="1">
      <c r="A15" s="26">
        <v>10</v>
      </c>
      <c r="B15" s="93">
        <v>44082</v>
      </c>
      <c r="C15" s="27" t="s">
        <v>10</v>
      </c>
      <c r="D15" s="102" t="s">
        <v>49</v>
      </c>
      <c r="E15" s="28" t="s">
        <v>54</v>
      </c>
      <c r="F15" s="28"/>
      <c r="G15" s="28" t="s">
        <v>30</v>
      </c>
      <c r="H15" s="28" t="s">
        <v>30</v>
      </c>
      <c r="I15" s="99" t="s">
        <v>143</v>
      </c>
      <c r="J15" s="67" t="s">
        <v>166</v>
      </c>
      <c r="K15" s="95">
        <v>1600000</v>
      </c>
      <c r="L15" s="97" t="s">
        <v>74</v>
      </c>
    </row>
    <row r="16" spans="1:12" s="29" customFormat="1" ht="30" customHeight="1">
      <c r="A16" s="26">
        <v>11</v>
      </c>
      <c r="B16" s="93">
        <v>44084</v>
      </c>
      <c r="C16" s="27" t="s">
        <v>10</v>
      </c>
      <c r="D16" s="102" t="s">
        <v>40</v>
      </c>
      <c r="E16" s="28"/>
      <c r="F16" s="28"/>
      <c r="G16" s="28" t="s">
        <v>3</v>
      </c>
      <c r="H16" s="28" t="s">
        <v>3</v>
      </c>
      <c r="I16" s="100" t="s">
        <v>144</v>
      </c>
      <c r="J16" s="67" t="s">
        <v>166</v>
      </c>
      <c r="K16" s="95">
        <v>500000</v>
      </c>
      <c r="L16" s="97" t="s">
        <v>73</v>
      </c>
    </row>
    <row r="17" spans="1:12" s="29" customFormat="1" ht="30" customHeight="1">
      <c r="A17" s="26">
        <v>12</v>
      </c>
      <c r="B17" s="93">
        <v>44084</v>
      </c>
      <c r="C17" s="27" t="s">
        <v>10</v>
      </c>
      <c r="D17" s="93" t="s">
        <v>41</v>
      </c>
      <c r="E17" s="28"/>
      <c r="F17" s="28"/>
      <c r="G17" s="28" t="s">
        <v>3</v>
      </c>
      <c r="H17" s="28" t="s">
        <v>3</v>
      </c>
      <c r="I17" s="99" t="s">
        <v>145</v>
      </c>
      <c r="J17" s="67" t="s">
        <v>166</v>
      </c>
      <c r="K17" s="95">
        <v>200000</v>
      </c>
      <c r="L17" s="97" t="s">
        <v>73</v>
      </c>
    </row>
    <row r="18" spans="1:12" s="29" customFormat="1" ht="30" customHeight="1">
      <c r="A18" s="26">
        <v>13</v>
      </c>
      <c r="B18" s="93">
        <v>44084</v>
      </c>
      <c r="C18" s="27" t="s">
        <v>10</v>
      </c>
      <c r="D18" s="93" t="s">
        <v>41</v>
      </c>
      <c r="E18" s="28"/>
      <c r="F18" s="28"/>
      <c r="G18" s="28" t="s">
        <v>3</v>
      </c>
      <c r="H18" s="28" t="s">
        <v>3</v>
      </c>
      <c r="I18" s="99" t="s">
        <v>146</v>
      </c>
      <c r="J18" s="67" t="s">
        <v>166</v>
      </c>
      <c r="K18" s="95">
        <v>100000</v>
      </c>
      <c r="L18" s="97" t="s">
        <v>73</v>
      </c>
    </row>
    <row r="19" spans="1:12" s="29" customFormat="1" ht="30" customHeight="1">
      <c r="A19" s="26">
        <v>14</v>
      </c>
      <c r="B19" s="93">
        <v>44085</v>
      </c>
      <c r="C19" s="27" t="s">
        <v>10</v>
      </c>
      <c r="D19" s="93" t="s">
        <v>39</v>
      </c>
      <c r="E19" s="28"/>
      <c r="F19" s="28"/>
      <c r="G19" s="28" t="s">
        <v>102</v>
      </c>
      <c r="H19" s="28" t="s">
        <v>102</v>
      </c>
      <c r="I19" s="99" t="s">
        <v>147</v>
      </c>
      <c r="J19" s="67" t="s">
        <v>52</v>
      </c>
      <c r="K19" s="95">
        <v>30000</v>
      </c>
      <c r="L19" s="97" t="s">
        <v>73</v>
      </c>
    </row>
    <row r="20" spans="1:12" s="29" customFormat="1" ht="30" customHeight="1">
      <c r="A20" s="26">
        <v>15</v>
      </c>
      <c r="B20" s="93">
        <v>44089</v>
      </c>
      <c r="C20" s="27" t="s">
        <v>10</v>
      </c>
      <c r="D20" s="93" t="s">
        <v>39</v>
      </c>
      <c r="E20" s="28"/>
      <c r="F20" s="28"/>
      <c r="G20" s="28" t="s">
        <v>3</v>
      </c>
      <c r="H20" s="28" t="s">
        <v>3</v>
      </c>
      <c r="I20" s="99" t="s">
        <v>148</v>
      </c>
      <c r="J20" s="67" t="s">
        <v>52</v>
      </c>
      <c r="K20" s="95">
        <v>10000</v>
      </c>
      <c r="L20" s="97" t="s">
        <v>73</v>
      </c>
    </row>
    <row r="21" spans="1:12" s="29" customFormat="1" ht="30" customHeight="1">
      <c r="A21" s="26">
        <v>16</v>
      </c>
      <c r="B21" s="93">
        <v>44089</v>
      </c>
      <c r="C21" s="27" t="s">
        <v>38</v>
      </c>
      <c r="D21" s="102" t="s">
        <v>49</v>
      </c>
      <c r="E21" s="28" t="s">
        <v>54</v>
      </c>
      <c r="F21" s="28"/>
      <c r="G21" s="28" t="s">
        <v>30</v>
      </c>
      <c r="H21" s="28" t="s">
        <v>30</v>
      </c>
      <c r="I21" s="99" t="s">
        <v>149</v>
      </c>
      <c r="J21" s="67" t="s">
        <v>166</v>
      </c>
      <c r="K21" s="95">
        <v>274500</v>
      </c>
      <c r="L21" s="97" t="s">
        <v>73</v>
      </c>
    </row>
    <row r="22" spans="1:12" s="29" customFormat="1" ht="30" customHeight="1">
      <c r="A22" s="26">
        <v>17</v>
      </c>
      <c r="B22" s="92">
        <v>44089</v>
      </c>
      <c r="C22" s="27" t="s">
        <v>10</v>
      </c>
      <c r="D22" s="102" t="s">
        <v>49</v>
      </c>
      <c r="E22" s="28" t="s">
        <v>54</v>
      </c>
      <c r="F22" s="28"/>
      <c r="G22" s="28" t="s">
        <v>30</v>
      </c>
      <c r="H22" s="28" t="s">
        <v>30</v>
      </c>
      <c r="I22" s="98" t="s">
        <v>150</v>
      </c>
      <c r="J22" s="67" t="s">
        <v>166</v>
      </c>
      <c r="K22" s="94">
        <v>30827310</v>
      </c>
      <c r="L22" s="96" t="s">
        <v>73</v>
      </c>
    </row>
    <row r="23" spans="1:12" s="29" customFormat="1" ht="30" customHeight="1">
      <c r="A23" s="26">
        <v>18</v>
      </c>
      <c r="B23" s="93">
        <v>44090</v>
      </c>
      <c r="C23" s="27" t="s">
        <v>10</v>
      </c>
      <c r="D23" s="93" t="s">
        <v>41</v>
      </c>
      <c r="E23" s="28"/>
      <c r="F23" s="28"/>
      <c r="G23" s="28" t="s">
        <v>3</v>
      </c>
      <c r="H23" s="28" t="s">
        <v>3</v>
      </c>
      <c r="I23" s="99" t="s">
        <v>71</v>
      </c>
      <c r="J23" s="67" t="s">
        <v>166</v>
      </c>
      <c r="K23" s="95">
        <v>1000000</v>
      </c>
      <c r="L23" s="97" t="s">
        <v>74</v>
      </c>
    </row>
    <row r="24" spans="1:12" s="29" customFormat="1" ht="30" customHeight="1">
      <c r="A24" s="26">
        <v>19</v>
      </c>
      <c r="B24" s="93">
        <v>44090</v>
      </c>
      <c r="C24" s="27" t="s">
        <v>10</v>
      </c>
      <c r="D24" s="93" t="s">
        <v>39</v>
      </c>
      <c r="E24" s="28"/>
      <c r="F24" s="28"/>
      <c r="G24" s="28" t="s">
        <v>3</v>
      </c>
      <c r="H24" s="28" t="s">
        <v>3</v>
      </c>
      <c r="I24" s="99" t="s">
        <v>151</v>
      </c>
      <c r="J24" s="67" t="s">
        <v>52</v>
      </c>
      <c r="K24" s="95">
        <v>305000</v>
      </c>
      <c r="L24" s="97" t="s">
        <v>74</v>
      </c>
    </row>
    <row r="25" spans="1:12" s="29" customFormat="1" ht="30" customHeight="1">
      <c r="A25" s="26">
        <v>20</v>
      </c>
      <c r="B25" s="93">
        <v>44090</v>
      </c>
      <c r="C25" s="27" t="s">
        <v>10</v>
      </c>
      <c r="D25" s="93" t="s">
        <v>39</v>
      </c>
      <c r="E25" s="28"/>
      <c r="F25" s="28"/>
      <c r="G25" s="28" t="s">
        <v>3</v>
      </c>
      <c r="H25" s="28" t="s">
        <v>3</v>
      </c>
      <c r="I25" s="99" t="s">
        <v>152</v>
      </c>
      <c r="J25" s="67" t="s">
        <v>52</v>
      </c>
      <c r="K25" s="95">
        <v>50000</v>
      </c>
      <c r="L25" s="97" t="s">
        <v>73</v>
      </c>
    </row>
    <row r="26" spans="1:12" s="29" customFormat="1" ht="30" customHeight="1">
      <c r="A26" s="26">
        <v>21</v>
      </c>
      <c r="B26" s="93">
        <v>44092</v>
      </c>
      <c r="C26" s="27" t="s">
        <v>10</v>
      </c>
      <c r="D26" s="102" t="s">
        <v>39</v>
      </c>
      <c r="E26" s="28"/>
      <c r="F26" s="28"/>
      <c r="G26" s="28" t="s">
        <v>3</v>
      </c>
      <c r="H26" s="28" t="s">
        <v>3</v>
      </c>
      <c r="I26" s="100" t="s">
        <v>153</v>
      </c>
      <c r="J26" s="67" t="s">
        <v>52</v>
      </c>
      <c r="K26" s="95">
        <v>300000</v>
      </c>
      <c r="L26" s="97" t="s">
        <v>73</v>
      </c>
    </row>
    <row r="27" spans="1:12" s="29" customFormat="1" ht="30" customHeight="1">
      <c r="A27" s="26">
        <v>22</v>
      </c>
      <c r="B27" s="93">
        <v>44092</v>
      </c>
      <c r="C27" s="27" t="s">
        <v>171</v>
      </c>
      <c r="D27" s="93" t="s">
        <v>173</v>
      </c>
      <c r="E27" s="28"/>
      <c r="F27" s="28"/>
      <c r="G27" s="28" t="s">
        <v>51</v>
      </c>
      <c r="H27" s="28" t="s">
        <v>51</v>
      </c>
      <c r="I27" s="99" t="s">
        <v>170</v>
      </c>
      <c r="J27" s="67" t="s">
        <v>174</v>
      </c>
      <c r="K27" s="95">
        <v>2664000</v>
      </c>
      <c r="L27" s="97" t="s">
        <v>73</v>
      </c>
    </row>
    <row r="28" spans="1:12" s="29" customFormat="1" ht="30" customHeight="1">
      <c r="A28" s="26">
        <v>23</v>
      </c>
      <c r="B28" s="92">
        <v>44097</v>
      </c>
      <c r="C28" s="27" t="s">
        <v>10</v>
      </c>
      <c r="D28" s="92" t="s">
        <v>39</v>
      </c>
      <c r="E28" s="28"/>
      <c r="F28" s="28"/>
      <c r="G28" s="28" t="s">
        <v>3</v>
      </c>
      <c r="H28" s="28" t="s">
        <v>3</v>
      </c>
      <c r="I28" s="98" t="s">
        <v>152</v>
      </c>
      <c r="J28" s="67" t="s">
        <v>52</v>
      </c>
      <c r="K28" s="94">
        <v>50000</v>
      </c>
      <c r="L28" s="96" t="s">
        <v>73</v>
      </c>
    </row>
    <row r="29" spans="1:12" s="29" customFormat="1" ht="30" customHeight="1">
      <c r="A29" s="26">
        <v>24</v>
      </c>
      <c r="B29" s="93">
        <v>44097</v>
      </c>
      <c r="C29" s="27" t="s">
        <v>10</v>
      </c>
      <c r="D29" s="93" t="s">
        <v>41</v>
      </c>
      <c r="E29" s="28"/>
      <c r="F29" s="28"/>
      <c r="G29" s="28" t="s">
        <v>3</v>
      </c>
      <c r="H29" s="28" t="s">
        <v>3</v>
      </c>
      <c r="I29" s="98" t="s">
        <v>154</v>
      </c>
      <c r="J29" s="67" t="s">
        <v>166</v>
      </c>
      <c r="K29" s="95">
        <v>938600</v>
      </c>
      <c r="L29" s="97" t="s">
        <v>73</v>
      </c>
    </row>
    <row r="30" spans="1:12" s="29" customFormat="1" ht="30" customHeight="1">
      <c r="A30" s="26">
        <v>25</v>
      </c>
      <c r="B30" s="92">
        <v>44099</v>
      </c>
      <c r="C30" s="27" t="s">
        <v>10</v>
      </c>
      <c r="D30" s="102" t="s">
        <v>39</v>
      </c>
      <c r="E30" s="28"/>
      <c r="F30" s="28"/>
      <c r="G30" s="28" t="s">
        <v>3</v>
      </c>
      <c r="H30" s="28" t="s">
        <v>3</v>
      </c>
      <c r="I30" s="98" t="s">
        <v>155</v>
      </c>
      <c r="J30" s="67" t="s">
        <v>52</v>
      </c>
      <c r="K30" s="94">
        <v>50000</v>
      </c>
      <c r="L30" s="96" t="s">
        <v>74</v>
      </c>
    </row>
    <row r="31" spans="1:12" s="29" customFormat="1" ht="30" customHeight="1">
      <c r="A31" s="26">
        <v>26</v>
      </c>
      <c r="B31" s="93">
        <v>44099</v>
      </c>
      <c r="C31" s="27" t="s">
        <v>10</v>
      </c>
      <c r="D31" s="93" t="s">
        <v>40</v>
      </c>
      <c r="E31" s="28"/>
      <c r="F31" s="28"/>
      <c r="G31" s="28" t="s">
        <v>3</v>
      </c>
      <c r="H31" s="28" t="s">
        <v>3</v>
      </c>
      <c r="I31" s="99" t="s">
        <v>156</v>
      </c>
      <c r="J31" s="67" t="s">
        <v>52</v>
      </c>
      <c r="K31" s="95">
        <v>100000</v>
      </c>
      <c r="L31" s="97" t="s">
        <v>74</v>
      </c>
    </row>
    <row r="32" spans="1:12" s="29" customFormat="1" ht="30" customHeight="1">
      <c r="A32" s="26">
        <v>27</v>
      </c>
      <c r="B32" s="92">
        <v>44099</v>
      </c>
      <c r="C32" s="27" t="s">
        <v>10</v>
      </c>
      <c r="D32" s="92" t="s">
        <v>41</v>
      </c>
      <c r="E32" s="28"/>
      <c r="F32" s="28"/>
      <c r="G32" s="28" t="s">
        <v>3</v>
      </c>
      <c r="H32" s="28" t="s">
        <v>3</v>
      </c>
      <c r="I32" s="98" t="s">
        <v>157</v>
      </c>
      <c r="J32" s="67" t="s">
        <v>166</v>
      </c>
      <c r="K32" s="94">
        <v>1000000</v>
      </c>
      <c r="L32" s="96" t="s">
        <v>74</v>
      </c>
    </row>
    <row r="33" spans="1:12" s="29" customFormat="1" ht="30" customHeight="1">
      <c r="A33" s="26">
        <v>28</v>
      </c>
      <c r="B33" s="93">
        <v>44099</v>
      </c>
      <c r="C33" s="27" t="s">
        <v>10</v>
      </c>
      <c r="D33" s="93" t="s">
        <v>41</v>
      </c>
      <c r="E33" s="28"/>
      <c r="F33" s="28"/>
      <c r="G33" s="28" t="s">
        <v>3</v>
      </c>
      <c r="H33" s="28" t="s">
        <v>3</v>
      </c>
      <c r="I33" s="99" t="s">
        <v>158</v>
      </c>
      <c r="J33" s="67" t="s">
        <v>166</v>
      </c>
      <c r="K33" s="95">
        <v>1000000</v>
      </c>
      <c r="L33" s="97" t="s">
        <v>74</v>
      </c>
    </row>
    <row r="34" spans="1:12" s="29" customFormat="1" ht="30" customHeight="1">
      <c r="A34" s="26">
        <v>29</v>
      </c>
      <c r="B34" s="93">
        <v>44099</v>
      </c>
      <c r="C34" s="27" t="s">
        <v>10</v>
      </c>
      <c r="D34" s="93" t="s">
        <v>39</v>
      </c>
      <c r="E34" s="28"/>
      <c r="F34" s="28"/>
      <c r="G34" s="28" t="s">
        <v>3</v>
      </c>
      <c r="H34" s="28" t="s">
        <v>3</v>
      </c>
      <c r="I34" s="99" t="s">
        <v>159</v>
      </c>
      <c r="J34" s="67" t="s">
        <v>52</v>
      </c>
      <c r="K34" s="95">
        <v>20000</v>
      </c>
      <c r="L34" s="97" t="s">
        <v>73</v>
      </c>
    </row>
    <row r="35" spans="1:12" s="29" customFormat="1" ht="30" customHeight="1">
      <c r="A35" s="26">
        <v>30</v>
      </c>
      <c r="B35" s="93">
        <v>44101</v>
      </c>
      <c r="C35" s="27" t="s">
        <v>10</v>
      </c>
      <c r="D35" s="93" t="s">
        <v>40</v>
      </c>
      <c r="E35" s="28"/>
      <c r="F35" s="28"/>
      <c r="G35" s="28" t="s">
        <v>3</v>
      </c>
      <c r="H35" s="28" t="s">
        <v>3</v>
      </c>
      <c r="I35" s="101" t="s">
        <v>160</v>
      </c>
      <c r="J35" s="67" t="s">
        <v>166</v>
      </c>
      <c r="K35" s="95">
        <v>500000</v>
      </c>
      <c r="L35" s="97" t="s">
        <v>73</v>
      </c>
    </row>
    <row r="36" spans="1:12" s="29" customFormat="1" ht="30" customHeight="1">
      <c r="A36" s="26">
        <v>31</v>
      </c>
      <c r="B36" s="93">
        <v>44101</v>
      </c>
      <c r="C36" s="27" t="s">
        <v>175</v>
      </c>
      <c r="D36" s="93" t="s">
        <v>173</v>
      </c>
      <c r="E36" s="28"/>
      <c r="F36" s="28"/>
      <c r="G36" s="28" t="s">
        <v>173</v>
      </c>
      <c r="H36" s="28" t="s">
        <v>173</v>
      </c>
      <c r="I36" s="98" t="s">
        <v>176</v>
      </c>
      <c r="J36" s="67" t="s">
        <v>177</v>
      </c>
      <c r="K36" s="95">
        <v>13961</v>
      </c>
      <c r="L36" s="97" t="s">
        <v>178</v>
      </c>
    </row>
    <row r="37" spans="1:12" s="29" customFormat="1" ht="30" customHeight="1">
      <c r="A37" s="26">
        <v>32</v>
      </c>
      <c r="B37" s="93">
        <v>44102</v>
      </c>
      <c r="C37" s="27" t="s">
        <v>10</v>
      </c>
      <c r="D37" s="93" t="s">
        <v>39</v>
      </c>
      <c r="E37" s="28"/>
      <c r="F37" s="28"/>
      <c r="G37" s="28" t="s">
        <v>102</v>
      </c>
      <c r="H37" s="28" t="s">
        <v>102</v>
      </c>
      <c r="I37" s="99" t="s">
        <v>161</v>
      </c>
      <c r="J37" s="67" t="s">
        <v>52</v>
      </c>
      <c r="K37" s="95">
        <v>2171000</v>
      </c>
      <c r="L37" s="97" t="s">
        <v>74</v>
      </c>
    </row>
    <row r="38" spans="1:12" s="29" customFormat="1" ht="30" customHeight="1">
      <c r="A38" s="26">
        <v>33</v>
      </c>
      <c r="B38" s="93">
        <v>44102</v>
      </c>
      <c r="C38" s="27" t="s">
        <v>10</v>
      </c>
      <c r="D38" s="93" t="s">
        <v>167</v>
      </c>
      <c r="E38" s="28"/>
      <c r="F38" s="28"/>
      <c r="G38" s="28" t="s">
        <v>168</v>
      </c>
      <c r="H38" s="28" t="s">
        <v>168</v>
      </c>
      <c r="I38" s="99" t="s">
        <v>72</v>
      </c>
      <c r="J38" s="67" t="s">
        <v>166</v>
      </c>
      <c r="K38" s="95">
        <v>1050000</v>
      </c>
      <c r="L38" s="97" t="s">
        <v>74</v>
      </c>
    </row>
    <row r="39" spans="1:12" s="29" customFormat="1" ht="30" customHeight="1">
      <c r="A39" s="26">
        <v>34</v>
      </c>
      <c r="B39" s="93">
        <v>44102</v>
      </c>
      <c r="C39" s="27" t="s">
        <v>10</v>
      </c>
      <c r="D39" s="93" t="s">
        <v>167</v>
      </c>
      <c r="E39" s="28"/>
      <c r="F39" s="28"/>
      <c r="G39" s="28" t="s">
        <v>168</v>
      </c>
      <c r="H39" s="28" t="s">
        <v>168</v>
      </c>
      <c r="I39" s="99" t="s">
        <v>162</v>
      </c>
      <c r="J39" s="67" t="s">
        <v>166</v>
      </c>
      <c r="K39" s="95">
        <v>1000000</v>
      </c>
      <c r="L39" s="97" t="s">
        <v>74</v>
      </c>
    </row>
    <row r="40" spans="1:12" s="29" customFormat="1" ht="30" customHeight="1">
      <c r="A40" s="26">
        <v>35</v>
      </c>
      <c r="B40" s="93">
        <v>44102</v>
      </c>
      <c r="C40" s="27" t="s">
        <v>10</v>
      </c>
      <c r="D40" s="93" t="s">
        <v>167</v>
      </c>
      <c r="E40" s="28"/>
      <c r="F40" s="28"/>
      <c r="G40" s="28" t="s">
        <v>168</v>
      </c>
      <c r="H40" s="28" t="s">
        <v>168</v>
      </c>
      <c r="I40" s="99" t="s">
        <v>154</v>
      </c>
      <c r="J40" s="67" t="s">
        <v>52</v>
      </c>
      <c r="K40" s="95">
        <v>1603200</v>
      </c>
      <c r="L40" s="97" t="s">
        <v>73</v>
      </c>
    </row>
    <row r="41" spans="1:12" s="29" customFormat="1" ht="30" customHeight="1">
      <c r="A41" s="26">
        <v>36</v>
      </c>
      <c r="B41" s="93">
        <v>44102</v>
      </c>
      <c r="C41" s="27" t="s">
        <v>10</v>
      </c>
      <c r="D41" s="93" t="s">
        <v>167</v>
      </c>
      <c r="E41" s="28"/>
      <c r="F41" s="28"/>
      <c r="G41" s="28" t="s">
        <v>168</v>
      </c>
      <c r="H41" s="28" t="s">
        <v>168</v>
      </c>
      <c r="I41" s="99" t="s">
        <v>137</v>
      </c>
      <c r="J41" s="67" t="s">
        <v>166</v>
      </c>
      <c r="K41" s="95">
        <v>200000</v>
      </c>
      <c r="L41" s="97" t="s">
        <v>73</v>
      </c>
    </row>
    <row r="42" spans="1:12" s="29" customFormat="1" ht="30" customHeight="1">
      <c r="A42" s="26">
        <v>37</v>
      </c>
      <c r="B42" s="93">
        <v>44103</v>
      </c>
      <c r="C42" s="27" t="s">
        <v>10</v>
      </c>
      <c r="D42" s="93" t="s">
        <v>169</v>
      </c>
      <c r="E42" s="28"/>
      <c r="F42" s="28"/>
      <c r="G42" s="28" t="s">
        <v>168</v>
      </c>
      <c r="H42" s="28" t="s">
        <v>168</v>
      </c>
      <c r="I42" s="99" t="s">
        <v>163</v>
      </c>
      <c r="J42" s="67" t="s">
        <v>52</v>
      </c>
      <c r="K42" s="95">
        <v>100000</v>
      </c>
      <c r="L42" s="97" t="s">
        <v>74</v>
      </c>
    </row>
    <row r="43" spans="1:12" s="29" customFormat="1" ht="30" customHeight="1">
      <c r="A43" s="26">
        <v>38</v>
      </c>
      <c r="B43" s="93">
        <v>44103</v>
      </c>
      <c r="C43" s="27" t="s">
        <v>10</v>
      </c>
      <c r="D43" s="93" t="s">
        <v>167</v>
      </c>
      <c r="E43" s="28"/>
      <c r="F43" s="28"/>
      <c r="G43" s="28" t="s">
        <v>168</v>
      </c>
      <c r="H43" s="28" t="s">
        <v>168</v>
      </c>
      <c r="I43" s="99" t="s">
        <v>164</v>
      </c>
      <c r="J43" s="67" t="s">
        <v>52</v>
      </c>
      <c r="K43" s="95">
        <v>1000000</v>
      </c>
      <c r="L43" s="97" t="s">
        <v>73</v>
      </c>
    </row>
    <row r="44" spans="1:12" s="30" customFormat="1" ht="30" customHeight="1" thickBot="1">
      <c r="A44" s="73"/>
      <c r="B44" s="148" t="s">
        <v>16</v>
      </c>
      <c r="C44" s="148"/>
      <c r="D44" s="148"/>
      <c r="E44" s="148"/>
      <c r="F44" s="148"/>
      <c r="G44" s="148"/>
      <c r="H44" s="148"/>
      <c r="I44" s="148"/>
      <c r="J44" s="148"/>
      <c r="K44" s="74">
        <f>SUM(K6:K43)</f>
        <v>51012571</v>
      </c>
      <c r="L44" s="75"/>
    </row>
    <row r="45" spans="1:12" ht="30" customHeight="1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>
      <c r="A147" s="3"/>
      <c r="B147" s="4"/>
      <c r="C147" s="5"/>
      <c r="D147" s="5"/>
      <c r="E147" s="5"/>
      <c r="F147" s="5"/>
      <c r="G147" s="5"/>
      <c r="H147" s="5"/>
      <c r="I147" s="6"/>
      <c r="J147" s="4"/>
      <c r="K147" s="7"/>
      <c r="L147" s="4"/>
    </row>
    <row r="148" spans="1:12" ht="30" customHeight="1">
      <c r="A148" s="3"/>
      <c r="B148" s="4"/>
      <c r="C148" s="5"/>
      <c r="D148" s="5"/>
      <c r="E148" s="5"/>
      <c r="F148" s="5"/>
      <c r="G148" s="5"/>
      <c r="H148" s="5"/>
      <c r="I148" s="6"/>
      <c r="J148" s="4"/>
      <c r="K148" s="7"/>
      <c r="L148" s="4"/>
    </row>
    <row r="149" spans="1:12" ht="30" customHeight="1">
      <c r="A149" s="3"/>
      <c r="B149" s="4"/>
      <c r="C149" s="5"/>
      <c r="D149" s="5"/>
      <c r="E149" s="5"/>
      <c r="F149" s="5"/>
      <c r="G149" s="5"/>
      <c r="H149" s="5"/>
      <c r="I149" s="6"/>
      <c r="J149" s="4"/>
      <c r="K149" s="7"/>
      <c r="L149" s="4"/>
    </row>
    <row r="150" spans="1:12" ht="30" customHeight="1">
      <c r="A150" s="3"/>
      <c r="B150" s="4"/>
      <c r="C150" s="5"/>
      <c r="D150" s="5"/>
      <c r="E150" s="5"/>
      <c r="F150" s="5"/>
      <c r="G150" s="5"/>
      <c r="H150" s="5"/>
      <c r="I150" s="6"/>
      <c r="J150" s="4"/>
      <c r="K150" s="7"/>
      <c r="L150" s="4"/>
    </row>
    <row r="151" spans="1:12" ht="30" customHeight="1"/>
    <row r="152" spans="1:12" ht="30" customHeight="1"/>
    <row r="153" spans="1:12" ht="30" customHeight="1"/>
    <row r="154" spans="1:12" ht="30" customHeight="1"/>
    <row r="155" spans="1:12" ht="30" customHeight="1"/>
    <row r="156" spans="1:12" ht="30" customHeight="1"/>
    <row r="157" spans="1:12" ht="30" customHeight="1"/>
    <row r="158" spans="1:12" ht="30" customHeight="1"/>
    <row r="159" spans="1:12" ht="30" customHeight="1"/>
    <row r="160" spans="1:12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</sheetData>
  <autoFilter ref="A5:L44" xr:uid="{D013A474-50B2-4D9F-A9A4-42C2CDEDE157}"/>
  <mergeCells count="12">
    <mergeCell ref="B44:J44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4"/>
  <sheetViews>
    <sheetView view="pageBreakPreview" zoomScaleSheetLayoutView="100" workbookViewId="0">
      <selection sqref="A1:L1"/>
    </sheetView>
  </sheetViews>
  <sheetFormatPr defaultRowHeight="30.75" customHeight="1"/>
  <cols>
    <col min="1" max="1" width="4.875" style="20" customWidth="1"/>
    <col min="2" max="2" width="10.75" style="21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2" bestFit="1" customWidth="1"/>
    <col min="11" max="11" width="11.875" style="23" customWidth="1"/>
    <col min="12" max="12" width="8.25" style="24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>
      <c r="A1" s="161" t="s">
        <v>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30.75" customHeight="1">
      <c r="A2" s="162" t="s">
        <v>136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30.75" customHeight="1" thickBot="1">
      <c r="A3" s="167" t="s">
        <v>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91"/>
    </row>
    <row r="4" spans="1:12" ht="21.75" customHeight="1">
      <c r="A4" s="168" t="s">
        <v>19</v>
      </c>
      <c r="B4" s="170" t="s">
        <v>2</v>
      </c>
      <c r="C4" s="172" t="s">
        <v>7</v>
      </c>
      <c r="D4" s="172" t="s">
        <v>21</v>
      </c>
      <c r="E4" s="103"/>
      <c r="F4" s="103"/>
      <c r="G4" s="103"/>
      <c r="H4" s="103"/>
      <c r="I4" s="172" t="s">
        <v>43</v>
      </c>
      <c r="J4" s="172" t="s">
        <v>8</v>
      </c>
      <c r="K4" s="174" t="s">
        <v>9</v>
      </c>
      <c r="L4" s="165" t="s">
        <v>44</v>
      </c>
    </row>
    <row r="5" spans="1:12" ht="36.75" customHeight="1">
      <c r="A5" s="169"/>
      <c r="B5" s="171"/>
      <c r="C5" s="173"/>
      <c r="D5" s="173"/>
      <c r="E5" s="76" t="s">
        <v>45</v>
      </c>
      <c r="F5" s="76" t="s">
        <v>46</v>
      </c>
      <c r="G5" s="76" t="s">
        <v>47</v>
      </c>
      <c r="H5" s="76" t="s">
        <v>48</v>
      </c>
      <c r="I5" s="173"/>
      <c r="J5" s="173"/>
      <c r="K5" s="175"/>
      <c r="L5" s="166"/>
    </row>
    <row r="6" spans="1:12" ht="30.75" customHeight="1">
      <c r="A6" s="18">
        <v>1</v>
      </c>
      <c r="B6" s="12">
        <v>44075</v>
      </c>
      <c r="C6" s="104" t="s">
        <v>76</v>
      </c>
      <c r="D6" s="105" t="s">
        <v>78</v>
      </c>
      <c r="E6" s="106"/>
      <c r="F6" s="106"/>
      <c r="G6" s="104" t="s">
        <v>58</v>
      </c>
      <c r="H6" s="104" t="s">
        <v>58</v>
      </c>
      <c r="I6" s="1" t="s">
        <v>79</v>
      </c>
      <c r="J6" s="1" t="s">
        <v>80</v>
      </c>
      <c r="K6" s="71">
        <v>36900</v>
      </c>
      <c r="L6" s="42"/>
    </row>
    <row r="7" spans="1:12" ht="30.75" customHeight="1">
      <c r="A7" s="18">
        <v>2</v>
      </c>
      <c r="B7" s="12">
        <v>44075</v>
      </c>
      <c r="C7" s="16" t="s">
        <v>76</v>
      </c>
      <c r="D7" s="14" t="s">
        <v>78</v>
      </c>
      <c r="E7" s="15"/>
      <c r="F7" s="15"/>
      <c r="G7" s="16" t="s">
        <v>58</v>
      </c>
      <c r="H7" s="16" t="s">
        <v>58</v>
      </c>
      <c r="I7" s="1" t="s">
        <v>87</v>
      </c>
      <c r="J7" s="1" t="s">
        <v>88</v>
      </c>
      <c r="K7" s="71">
        <v>136500</v>
      </c>
      <c r="L7" s="42"/>
    </row>
    <row r="8" spans="1:12" ht="30.75" customHeight="1">
      <c r="A8" s="18">
        <v>3</v>
      </c>
      <c r="B8" s="12">
        <v>44076</v>
      </c>
      <c r="C8" s="16" t="s">
        <v>76</v>
      </c>
      <c r="D8" s="14" t="s">
        <v>78</v>
      </c>
      <c r="E8" s="15"/>
      <c r="F8" s="15"/>
      <c r="G8" s="16" t="s">
        <v>58</v>
      </c>
      <c r="H8" s="16" t="s">
        <v>58</v>
      </c>
      <c r="I8" s="1" t="s">
        <v>79</v>
      </c>
      <c r="J8" s="1" t="s">
        <v>80</v>
      </c>
      <c r="K8" s="71">
        <v>13600</v>
      </c>
      <c r="L8" s="42"/>
    </row>
    <row r="9" spans="1:12" ht="30.75" customHeight="1">
      <c r="A9" s="18">
        <v>4</v>
      </c>
      <c r="B9" s="12">
        <v>44076</v>
      </c>
      <c r="C9" s="16" t="s">
        <v>76</v>
      </c>
      <c r="D9" s="105" t="s">
        <v>78</v>
      </c>
      <c r="E9" s="15"/>
      <c r="F9" s="15"/>
      <c r="G9" s="16" t="s">
        <v>58</v>
      </c>
      <c r="H9" s="16" t="s">
        <v>58</v>
      </c>
      <c r="I9" s="1" t="s">
        <v>86</v>
      </c>
      <c r="J9" s="1" t="s">
        <v>80</v>
      </c>
      <c r="K9" s="71">
        <v>176000</v>
      </c>
      <c r="L9" s="42"/>
    </row>
    <row r="10" spans="1:12" ht="30.75" customHeight="1">
      <c r="A10" s="18">
        <v>5</v>
      </c>
      <c r="B10" s="12">
        <v>44077</v>
      </c>
      <c r="C10" s="107" t="s">
        <v>76</v>
      </c>
      <c r="D10" s="108" t="s">
        <v>78</v>
      </c>
      <c r="E10" s="108"/>
      <c r="F10" s="109"/>
      <c r="G10" s="107" t="s">
        <v>58</v>
      </c>
      <c r="H10" s="107" t="s">
        <v>58</v>
      </c>
      <c r="I10" s="1" t="s">
        <v>79</v>
      </c>
      <c r="J10" s="1" t="s">
        <v>80</v>
      </c>
      <c r="K10" s="71">
        <v>15400</v>
      </c>
      <c r="L10" s="43"/>
    </row>
    <row r="11" spans="1:12" ht="30.75" customHeight="1">
      <c r="A11" s="18">
        <v>6</v>
      </c>
      <c r="B11" s="12">
        <v>44077</v>
      </c>
      <c r="C11" s="16" t="s">
        <v>76</v>
      </c>
      <c r="D11" s="108" t="s">
        <v>78</v>
      </c>
      <c r="E11" s="15"/>
      <c r="F11" s="15"/>
      <c r="G11" s="16" t="s">
        <v>58</v>
      </c>
      <c r="H11" s="16" t="s">
        <v>58</v>
      </c>
      <c r="I11" s="1" t="s">
        <v>304</v>
      </c>
      <c r="J11" s="1" t="s">
        <v>80</v>
      </c>
      <c r="K11" s="71">
        <v>270000</v>
      </c>
      <c r="L11" s="42"/>
    </row>
    <row r="12" spans="1:12" ht="30.75" customHeight="1">
      <c r="A12" s="18">
        <v>7</v>
      </c>
      <c r="B12" s="12">
        <v>44078</v>
      </c>
      <c r="C12" s="16" t="s">
        <v>76</v>
      </c>
      <c r="D12" s="108" t="s">
        <v>78</v>
      </c>
      <c r="E12" s="15"/>
      <c r="F12" s="15"/>
      <c r="G12" s="16" t="s">
        <v>58</v>
      </c>
      <c r="H12" s="16" t="s">
        <v>58</v>
      </c>
      <c r="I12" s="1" t="s">
        <v>79</v>
      </c>
      <c r="J12" s="1" t="s">
        <v>80</v>
      </c>
      <c r="K12" s="71">
        <v>72300</v>
      </c>
      <c r="L12" s="43"/>
    </row>
    <row r="13" spans="1:12" ht="30.75" customHeight="1">
      <c r="A13" s="18">
        <v>8</v>
      </c>
      <c r="B13" s="12">
        <v>44081</v>
      </c>
      <c r="C13" s="16" t="s">
        <v>76</v>
      </c>
      <c r="D13" s="14" t="s">
        <v>78</v>
      </c>
      <c r="E13" s="15"/>
      <c r="F13" s="15"/>
      <c r="G13" s="16" t="s">
        <v>58</v>
      </c>
      <c r="H13" s="16" t="s">
        <v>58</v>
      </c>
      <c r="I13" s="1" t="s">
        <v>79</v>
      </c>
      <c r="J13" s="1" t="s">
        <v>80</v>
      </c>
      <c r="K13" s="71">
        <v>8100</v>
      </c>
      <c r="L13" s="42"/>
    </row>
    <row r="14" spans="1:12" ht="30.75" customHeight="1">
      <c r="A14" s="18">
        <v>9</v>
      </c>
      <c r="B14" s="12">
        <v>44082</v>
      </c>
      <c r="C14" s="16" t="s">
        <v>76</v>
      </c>
      <c r="D14" s="108" t="s">
        <v>78</v>
      </c>
      <c r="E14" s="14"/>
      <c r="F14" s="15"/>
      <c r="G14" s="16" t="s">
        <v>58</v>
      </c>
      <c r="H14" s="16" t="s">
        <v>58</v>
      </c>
      <c r="I14" s="1" t="s">
        <v>79</v>
      </c>
      <c r="J14" s="1" t="s">
        <v>80</v>
      </c>
      <c r="K14" s="71">
        <v>74200</v>
      </c>
      <c r="L14" s="42"/>
    </row>
    <row r="15" spans="1:12" ht="30.75" customHeight="1">
      <c r="A15" s="18">
        <v>10</v>
      </c>
      <c r="B15" s="12">
        <v>44083</v>
      </c>
      <c r="C15" s="16" t="s">
        <v>76</v>
      </c>
      <c r="D15" s="108" t="s">
        <v>78</v>
      </c>
      <c r="E15" s="14"/>
      <c r="F15" s="15"/>
      <c r="G15" s="16" t="s">
        <v>58</v>
      </c>
      <c r="H15" s="16" t="s">
        <v>58</v>
      </c>
      <c r="I15" s="1" t="s">
        <v>79</v>
      </c>
      <c r="J15" s="1" t="s">
        <v>80</v>
      </c>
      <c r="K15" s="71">
        <v>25400</v>
      </c>
      <c r="L15" s="42"/>
    </row>
    <row r="16" spans="1:12" ht="30.75" customHeight="1">
      <c r="A16" s="18">
        <v>11</v>
      </c>
      <c r="B16" s="12">
        <v>44083</v>
      </c>
      <c r="C16" s="16" t="s">
        <v>76</v>
      </c>
      <c r="D16" s="108" t="s">
        <v>78</v>
      </c>
      <c r="E16" s="14"/>
      <c r="F16" s="15"/>
      <c r="G16" s="16" t="s">
        <v>58</v>
      </c>
      <c r="H16" s="16" t="s">
        <v>58</v>
      </c>
      <c r="I16" s="1" t="s">
        <v>89</v>
      </c>
      <c r="J16" s="1" t="s">
        <v>90</v>
      </c>
      <c r="K16" s="71">
        <v>80000</v>
      </c>
      <c r="L16" s="42"/>
    </row>
    <row r="17" spans="1:12" ht="30.75" customHeight="1">
      <c r="A17" s="18">
        <v>12</v>
      </c>
      <c r="B17" s="12">
        <v>44083</v>
      </c>
      <c r="C17" s="16" t="s">
        <v>76</v>
      </c>
      <c r="D17" s="14" t="s">
        <v>78</v>
      </c>
      <c r="E17" s="14"/>
      <c r="F17" s="15"/>
      <c r="G17" s="16" t="s">
        <v>58</v>
      </c>
      <c r="H17" s="16" t="s">
        <v>58</v>
      </c>
      <c r="I17" s="1" t="s">
        <v>119</v>
      </c>
      <c r="J17" s="1" t="s">
        <v>92</v>
      </c>
      <c r="K17" s="71">
        <v>36000</v>
      </c>
      <c r="L17" s="42"/>
    </row>
    <row r="18" spans="1:12" ht="30.75" customHeight="1">
      <c r="A18" s="18">
        <v>13</v>
      </c>
      <c r="B18" s="12">
        <v>44083</v>
      </c>
      <c r="C18" s="16" t="s">
        <v>76</v>
      </c>
      <c r="D18" s="14" t="s">
        <v>78</v>
      </c>
      <c r="E18" s="14"/>
      <c r="F18" s="15"/>
      <c r="G18" s="16" t="s">
        <v>58</v>
      </c>
      <c r="H18" s="16" t="s">
        <v>58</v>
      </c>
      <c r="I18" s="1" t="s">
        <v>91</v>
      </c>
      <c r="J18" s="1" t="s">
        <v>92</v>
      </c>
      <c r="K18" s="71">
        <v>40000</v>
      </c>
      <c r="L18" s="42"/>
    </row>
    <row r="19" spans="1:12" ht="30.75" customHeight="1">
      <c r="A19" s="18">
        <v>14</v>
      </c>
      <c r="B19" s="12">
        <v>44084</v>
      </c>
      <c r="C19" s="16" t="s">
        <v>76</v>
      </c>
      <c r="D19" s="14" t="s">
        <v>78</v>
      </c>
      <c r="E19" s="14"/>
      <c r="F19" s="15"/>
      <c r="G19" s="16" t="s">
        <v>58</v>
      </c>
      <c r="H19" s="16" t="s">
        <v>58</v>
      </c>
      <c r="I19" s="1" t="s">
        <v>79</v>
      </c>
      <c r="J19" s="1" t="s">
        <v>80</v>
      </c>
      <c r="K19" s="71">
        <v>14100</v>
      </c>
      <c r="L19" s="42"/>
    </row>
    <row r="20" spans="1:12" ht="30.75" customHeight="1">
      <c r="A20" s="18">
        <v>15</v>
      </c>
      <c r="B20" s="12">
        <v>44084</v>
      </c>
      <c r="C20" s="16" t="s">
        <v>76</v>
      </c>
      <c r="D20" s="14" t="s">
        <v>78</v>
      </c>
      <c r="E20" s="14"/>
      <c r="F20" s="15"/>
      <c r="G20" s="16" t="s">
        <v>58</v>
      </c>
      <c r="H20" s="16" t="s">
        <v>58</v>
      </c>
      <c r="I20" s="1" t="s">
        <v>86</v>
      </c>
      <c r="J20" s="1" t="s">
        <v>80</v>
      </c>
      <c r="K20" s="71">
        <v>366500</v>
      </c>
      <c r="L20" s="42"/>
    </row>
    <row r="21" spans="1:12" ht="30.75" customHeight="1">
      <c r="A21" s="18">
        <v>16</v>
      </c>
      <c r="B21" s="12">
        <v>44084</v>
      </c>
      <c r="C21" s="16" t="s">
        <v>76</v>
      </c>
      <c r="D21" s="14" t="s">
        <v>55</v>
      </c>
      <c r="E21" s="14" t="s">
        <v>56</v>
      </c>
      <c r="F21" s="15"/>
      <c r="G21" s="16" t="s">
        <v>58</v>
      </c>
      <c r="H21" s="16" t="s">
        <v>58</v>
      </c>
      <c r="I21" s="1" t="s">
        <v>150</v>
      </c>
      <c r="J21" s="1" t="s">
        <v>305</v>
      </c>
      <c r="K21" s="71">
        <v>1200000</v>
      </c>
      <c r="L21" s="42"/>
    </row>
    <row r="22" spans="1:12" ht="30.75" customHeight="1">
      <c r="A22" s="18">
        <v>17</v>
      </c>
      <c r="B22" s="12">
        <v>44085</v>
      </c>
      <c r="C22" s="16" t="s">
        <v>76</v>
      </c>
      <c r="D22" s="14" t="s">
        <v>78</v>
      </c>
      <c r="E22" s="14"/>
      <c r="F22" s="15"/>
      <c r="G22" s="16" t="s">
        <v>58</v>
      </c>
      <c r="H22" s="16" t="s">
        <v>58</v>
      </c>
      <c r="I22" s="1" t="s">
        <v>79</v>
      </c>
      <c r="J22" s="1" t="s">
        <v>80</v>
      </c>
      <c r="K22" s="71">
        <v>51300</v>
      </c>
      <c r="L22" s="42"/>
    </row>
    <row r="23" spans="1:12" ht="30.75" customHeight="1">
      <c r="A23" s="18">
        <v>18</v>
      </c>
      <c r="B23" s="12">
        <v>44088</v>
      </c>
      <c r="C23" s="16" t="s">
        <v>76</v>
      </c>
      <c r="D23" s="14" t="s">
        <v>78</v>
      </c>
      <c r="E23" s="14"/>
      <c r="F23" s="15"/>
      <c r="G23" s="16" t="s">
        <v>58</v>
      </c>
      <c r="H23" s="16" t="s">
        <v>58</v>
      </c>
      <c r="I23" s="1" t="s">
        <v>79</v>
      </c>
      <c r="J23" s="1" t="s">
        <v>80</v>
      </c>
      <c r="K23" s="71">
        <v>58500</v>
      </c>
      <c r="L23" s="42"/>
    </row>
    <row r="24" spans="1:12" ht="30.75" customHeight="1">
      <c r="A24" s="18">
        <v>19</v>
      </c>
      <c r="B24" s="12">
        <v>44088</v>
      </c>
      <c r="C24" s="16" t="s">
        <v>76</v>
      </c>
      <c r="D24" s="14" t="s">
        <v>78</v>
      </c>
      <c r="E24" s="14"/>
      <c r="F24" s="15"/>
      <c r="G24" s="16" t="s">
        <v>58</v>
      </c>
      <c r="H24" s="16" t="s">
        <v>58</v>
      </c>
      <c r="I24" s="1" t="s">
        <v>86</v>
      </c>
      <c r="J24" s="1" t="s">
        <v>80</v>
      </c>
      <c r="K24" s="71">
        <v>223000</v>
      </c>
      <c r="L24" s="42"/>
    </row>
    <row r="25" spans="1:12" ht="30.75" customHeight="1">
      <c r="A25" s="18">
        <v>20</v>
      </c>
      <c r="B25" s="12">
        <v>44088</v>
      </c>
      <c r="C25" s="16" t="s">
        <v>76</v>
      </c>
      <c r="D25" s="14" t="s">
        <v>78</v>
      </c>
      <c r="E25" s="14"/>
      <c r="F25" s="15"/>
      <c r="G25" s="16" t="s">
        <v>58</v>
      </c>
      <c r="H25" s="16" t="s">
        <v>58</v>
      </c>
      <c r="I25" s="1" t="s">
        <v>120</v>
      </c>
      <c r="J25" s="1" t="s">
        <v>306</v>
      </c>
      <c r="K25" s="71">
        <v>444000</v>
      </c>
      <c r="L25" s="42"/>
    </row>
    <row r="26" spans="1:12" ht="30.75" customHeight="1">
      <c r="A26" s="18">
        <v>21</v>
      </c>
      <c r="B26" s="12">
        <v>44088</v>
      </c>
      <c r="C26" s="16" t="s">
        <v>76</v>
      </c>
      <c r="D26" s="14" t="s">
        <v>55</v>
      </c>
      <c r="E26" s="14" t="s">
        <v>56</v>
      </c>
      <c r="F26" s="15"/>
      <c r="G26" s="16" t="s">
        <v>67</v>
      </c>
      <c r="H26" s="16" t="s">
        <v>67</v>
      </c>
      <c r="I26" s="1" t="s">
        <v>95</v>
      </c>
      <c r="J26" s="1" t="s">
        <v>77</v>
      </c>
      <c r="K26" s="71">
        <v>700000</v>
      </c>
      <c r="L26" s="42"/>
    </row>
    <row r="27" spans="1:12" ht="30.75" customHeight="1">
      <c r="A27" s="18">
        <v>22</v>
      </c>
      <c r="B27" s="12">
        <v>44089</v>
      </c>
      <c r="C27" s="16" t="s">
        <v>76</v>
      </c>
      <c r="D27" s="14" t="s">
        <v>78</v>
      </c>
      <c r="E27" s="14"/>
      <c r="F27" s="15"/>
      <c r="G27" s="16" t="s">
        <v>58</v>
      </c>
      <c r="H27" s="16" t="s">
        <v>58</v>
      </c>
      <c r="I27" s="1" t="s">
        <v>79</v>
      </c>
      <c r="J27" s="1" t="s">
        <v>80</v>
      </c>
      <c r="K27" s="71">
        <v>61800</v>
      </c>
      <c r="L27" s="42"/>
    </row>
    <row r="28" spans="1:12" ht="30.75" customHeight="1">
      <c r="A28" s="18">
        <v>23</v>
      </c>
      <c r="B28" s="12">
        <v>44089</v>
      </c>
      <c r="C28" s="16" t="s">
        <v>76</v>
      </c>
      <c r="D28" s="14" t="s">
        <v>78</v>
      </c>
      <c r="E28" s="14"/>
      <c r="F28" s="15"/>
      <c r="G28" s="16" t="s">
        <v>58</v>
      </c>
      <c r="H28" s="16" t="s">
        <v>58</v>
      </c>
      <c r="I28" s="1" t="s">
        <v>84</v>
      </c>
      <c r="J28" s="1" t="s">
        <v>85</v>
      </c>
      <c r="K28" s="71">
        <v>390000</v>
      </c>
      <c r="L28" s="42"/>
    </row>
    <row r="29" spans="1:12" ht="30.75" customHeight="1">
      <c r="A29" s="18">
        <v>24</v>
      </c>
      <c r="B29" s="12">
        <v>44089</v>
      </c>
      <c r="C29" s="16" t="s">
        <v>76</v>
      </c>
      <c r="D29" s="14" t="s">
        <v>78</v>
      </c>
      <c r="E29" s="14"/>
      <c r="F29" s="15"/>
      <c r="G29" s="16" t="s">
        <v>58</v>
      </c>
      <c r="H29" s="16" t="s">
        <v>58</v>
      </c>
      <c r="I29" s="1" t="s">
        <v>93</v>
      </c>
      <c r="J29" s="1" t="s">
        <v>94</v>
      </c>
      <c r="K29" s="71">
        <v>500000</v>
      </c>
      <c r="L29" s="42"/>
    </row>
    <row r="30" spans="1:12" ht="30.75" customHeight="1">
      <c r="A30" s="18">
        <v>25</v>
      </c>
      <c r="B30" s="12">
        <v>44089</v>
      </c>
      <c r="C30" s="16" t="s">
        <v>76</v>
      </c>
      <c r="D30" s="14" t="s">
        <v>78</v>
      </c>
      <c r="E30" s="14"/>
      <c r="F30" s="15"/>
      <c r="G30" s="16" t="s">
        <v>58</v>
      </c>
      <c r="H30" s="16" t="s">
        <v>58</v>
      </c>
      <c r="I30" s="1" t="s">
        <v>121</v>
      </c>
      <c r="J30" s="1" t="s">
        <v>122</v>
      </c>
      <c r="K30" s="71">
        <v>60000</v>
      </c>
      <c r="L30" s="42"/>
    </row>
    <row r="31" spans="1:12" ht="30.75" customHeight="1">
      <c r="A31" s="18">
        <v>26</v>
      </c>
      <c r="B31" s="12">
        <v>44090</v>
      </c>
      <c r="C31" s="16" t="s">
        <v>76</v>
      </c>
      <c r="D31" s="14" t="s">
        <v>78</v>
      </c>
      <c r="E31" s="14"/>
      <c r="F31" s="15"/>
      <c r="G31" s="16" t="s">
        <v>58</v>
      </c>
      <c r="H31" s="16" t="s">
        <v>58</v>
      </c>
      <c r="I31" s="1" t="s">
        <v>79</v>
      </c>
      <c r="J31" s="1" t="s">
        <v>80</v>
      </c>
      <c r="K31" s="71">
        <v>45500</v>
      </c>
      <c r="L31" s="42"/>
    </row>
    <row r="32" spans="1:12" ht="30.75" customHeight="1">
      <c r="A32" s="18">
        <v>27</v>
      </c>
      <c r="B32" s="12">
        <v>44090</v>
      </c>
      <c r="C32" s="16" t="s">
        <v>76</v>
      </c>
      <c r="D32" s="14" t="s">
        <v>55</v>
      </c>
      <c r="E32" s="14" t="s">
        <v>56</v>
      </c>
      <c r="F32" s="15"/>
      <c r="G32" s="16" t="s">
        <v>58</v>
      </c>
      <c r="H32" s="16" t="s">
        <v>58</v>
      </c>
      <c r="I32" s="1" t="s">
        <v>307</v>
      </c>
      <c r="J32" s="1" t="s">
        <v>308</v>
      </c>
      <c r="K32" s="71">
        <v>2500</v>
      </c>
      <c r="L32" s="42"/>
    </row>
    <row r="33" spans="1:12" ht="30.75" customHeight="1">
      <c r="A33" s="18">
        <v>28</v>
      </c>
      <c r="B33" s="12">
        <v>44091</v>
      </c>
      <c r="C33" s="16" t="s">
        <v>76</v>
      </c>
      <c r="D33" s="14" t="s">
        <v>78</v>
      </c>
      <c r="E33" s="14"/>
      <c r="F33" s="15"/>
      <c r="G33" s="16" t="s">
        <v>58</v>
      </c>
      <c r="H33" s="16" t="s">
        <v>58</v>
      </c>
      <c r="I33" s="1" t="s">
        <v>79</v>
      </c>
      <c r="J33" s="1" t="s">
        <v>80</v>
      </c>
      <c r="K33" s="71">
        <v>82700</v>
      </c>
      <c r="L33" s="42"/>
    </row>
    <row r="34" spans="1:12" ht="30.75" customHeight="1">
      <c r="A34" s="18">
        <v>29</v>
      </c>
      <c r="B34" s="12">
        <v>44091</v>
      </c>
      <c r="C34" s="16" t="s">
        <v>76</v>
      </c>
      <c r="D34" s="14" t="s">
        <v>78</v>
      </c>
      <c r="E34" s="14"/>
      <c r="F34" s="15"/>
      <c r="G34" s="16" t="s">
        <v>58</v>
      </c>
      <c r="H34" s="16" t="s">
        <v>58</v>
      </c>
      <c r="I34" s="1" t="s">
        <v>304</v>
      </c>
      <c r="J34" s="1" t="s">
        <v>80</v>
      </c>
      <c r="K34" s="71">
        <v>270000</v>
      </c>
      <c r="L34" s="42"/>
    </row>
    <row r="35" spans="1:12" ht="30.75" customHeight="1">
      <c r="A35" s="18">
        <v>30</v>
      </c>
      <c r="B35" s="12">
        <v>44092</v>
      </c>
      <c r="C35" s="16" t="s">
        <v>76</v>
      </c>
      <c r="D35" s="14" t="s">
        <v>78</v>
      </c>
      <c r="E35" s="14"/>
      <c r="F35" s="15"/>
      <c r="G35" s="16" t="s">
        <v>58</v>
      </c>
      <c r="H35" s="16" t="s">
        <v>58</v>
      </c>
      <c r="I35" s="1" t="s">
        <v>79</v>
      </c>
      <c r="J35" s="1" t="s">
        <v>80</v>
      </c>
      <c r="K35" s="71">
        <v>38900</v>
      </c>
      <c r="L35" s="42"/>
    </row>
    <row r="36" spans="1:12" ht="30.75" customHeight="1">
      <c r="A36" s="18">
        <v>31</v>
      </c>
      <c r="B36" s="12">
        <v>44092</v>
      </c>
      <c r="C36" s="16" t="s">
        <v>76</v>
      </c>
      <c r="D36" s="14" t="s">
        <v>78</v>
      </c>
      <c r="E36" s="14"/>
      <c r="F36" s="15"/>
      <c r="G36" s="16" t="s">
        <v>58</v>
      </c>
      <c r="H36" s="16" t="s">
        <v>58</v>
      </c>
      <c r="I36" s="1" t="s">
        <v>86</v>
      </c>
      <c r="J36" s="1" t="s">
        <v>80</v>
      </c>
      <c r="K36" s="71">
        <v>112000</v>
      </c>
      <c r="L36" s="42"/>
    </row>
    <row r="37" spans="1:12" ht="30.75" customHeight="1">
      <c r="A37" s="18">
        <v>32</v>
      </c>
      <c r="B37" s="12">
        <v>44092</v>
      </c>
      <c r="C37" s="16" t="s">
        <v>76</v>
      </c>
      <c r="D37" s="14" t="s">
        <v>78</v>
      </c>
      <c r="E37" s="14"/>
      <c r="F37" s="15"/>
      <c r="G37" s="16" t="s">
        <v>58</v>
      </c>
      <c r="H37" s="16" t="s">
        <v>58</v>
      </c>
      <c r="I37" s="1" t="s">
        <v>309</v>
      </c>
      <c r="J37" s="1" t="s">
        <v>310</v>
      </c>
      <c r="K37" s="71">
        <v>350000</v>
      </c>
      <c r="L37" s="42"/>
    </row>
    <row r="38" spans="1:12" ht="30.75" customHeight="1">
      <c r="A38" s="18">
        <v>33</v>
      </c>
      <c r="B38" s="12">
        <v>44095</v>
      </c>
      <c r="C38" s="16" t="s">
        <v>76</v>
      </c>
      <c r="D38" s="14" t="s">
        <v>78</v>
      </c>
      <c r="E38" s="14"/>
      <c r="F38" s="15"/>
      <c r="G38" s="16" t="s">
        <v>58</v>
      </c>
      <c r="H38" s="16" t="s">
        <v>58</v>
      </c>
      <c r="I38" s="1" t="s">
        <v>79</v>
      </c>
      <c r="J38" s="1" t="s">
        <v>80</v>
      </c>
      <c r="K38" s="71">
        <v>57800</v>
      </c>
      <c r="L38" s="42"/>
    </row>
    <row r="39" spans="1:12" ht="30.75" customHeight="1">
      <c r="A39" s="18">
        <v>34</v>
      </c>
      <c r="B39" s="12">
        <v>44095</v>
      </c>
      <c r="C39" s="16" t="s">
        <v>76</v>
      </c>
      <c r="D39" s="14" t="s">
        <v>78</v>
      </c>
      <c r="E39" s="14"/>
      <c r="F39" s="15"/>
      <c r="G39" s="16" t="s">
        <v>58</v>
      </c>
      <c r="H39" s="16" t="s">
        <v>58</v>
      </c>
      <c r="I39" s="1" t="s">
        <v>81</v>
      </c>
      <c r="J39" s="1" t="s">
        <v>80</v>
      </c>
      <c r="K39" s="71">
        <v>33000</v>
      </c>
      <c r="L39" s="42"/>
    </row>
    <row r="40" spans="1:12" ht="30.75" customHeight="1">
      <c r="A40" s="18">
        <v>35</v>
      </c>
      <c r="B40" s="12">
        <v>44096</v>
      </c>
      <c r="C40" s="16" t="s">
        <v>76</v>
      </c>
      <c r="D40" s="14" t="s">
        <v>78</v>
      </c>
      <c r="E40" s="14"/>
      <c r="F40" s="15"/>
      <c r="G40" s="16" t="s">
        <v>58</v>
      </c>
      <c r="H40" s="16" t="s">
        <v>58</v>
      </c>
      <c r="I40" s="1" t="s">
        <v>79</v>
      </c>
      <c r="J40" s="1" t="s">
        <v>80</v>
      </c>
      <c r="K40" s="71">
        <v>161800</v>
      </c>
      <c r="L40" s="42"/>
    </row>
    <row r="41" spans="1:12" ht="30.75" customHeight="1">
      <c r="A41" s="18">
        <v>36</v>
      </c>
      <c r="B41" s="12">
        <v>44096</v>
      </c>
      <c r="C41" s="16" t="s">
        <v>76</v>
      </c>
      <c r="D41" s="14" t="s">
        <v>78</v>
      </c>
      <c r="E41" s="14"/>
      <c r="F41" s="15"/>
      <c r="G41" s="16" t="s">
        <v>58</v>
      </c>
      <c r="H41" s="16" t="s">
        <v>58</v>
      </c>
      <c r="I41" s="1" t="s">
        <v>311</v>
      </c>
      <c r="J41" s="1" t="s">
        <v>83</v>
      </c>
      <c r="K41" s="71">
        <v>1125000</v>
      </c>
      <c r="L41" s="42"/>
    </row>
    <row r="42" spans="1:12" ht="30.75" customHeight="1">
      <c r="A42" s="18">
        <v>37</v>
      </c>
      <c r="B42" s="12">
        <v>44096</v>
      </c>
      <c r="C42" s="16" t="s">
        <v>76</v>
      </c>
      <c r="D42" s="14" t="s">
        <v>55</v>
      </c>
      <c r="E42" s="14" t="s">
        <v>56</v>
      </c>
      <c r="F42" s="15"/>
      <c r="G42" s="16" t="s">
        <v>58</v>
      </c>
      <c r="H42" s="16" t="s">
        <v>58</v>
      </c>
      <c r="I42" s="1" t="s">
        <v>312</v>
      </c>
      <c r="J42" s="1" t="s">
        <v>96</v>
      </c>
      <c r="K42" s="71">
        <v>1500000</v>
      </c>
      <c r="L42" s="42"/>
    </row>
    <row r="43" spans="1:12" ht="30.75" customHeight="1">
      <c r="A43" s="18">
        <v>38</v>
      </c>
      <c r="B43" s="12">
        <v>44096</v>
      </c>
      <c r="C43" s="16" t="s">
        <v>76</v>
      </c>
      <c r="D43" s="14" t="s">
        <v>78</v>
      </c>
      <c r="E43" s="14"/>
      <c r="F43" s="15"/>
      <c r="G43" s="16" t="s">
        <v>58</v>
      </c>
      <c r="H43" s="16" t="s">
        <v>58</v>
      </c>
      <c r="I43" s="1" t="s">
        <v>150</v>
      </c>
      <c r="J43" s="1" t="s">
        <v>83</v>
      </c>
      <c r="K43" s="71">
        <v>127200</v>
      </c>
      <c r="L43" s="42"/>
    </row>
    <row r="44" spans="1:12" ht="30.75" customHeight="1">
      <c r="A44" s="18">
        <v>39</v>
      </c>
      <c r="B44" s="12">
        <v>44097</v>
      </c>
      <c r="C44" s="16" t="s">
        <v>76</v>
      </c>
      <c r="D44" s="14" t="s">
        <v>78</v>
      </c>
      <c r="E44" s="14"/>
      <c r="F44" s="15"/>
      <c r="G44" s="16" t="s">
        <v>58</v>
      </c>
      <c r="H44" s="16" t="s">
        <v>58</v>
      </c>
      <c r="I44" s="1" t="s">
        <v>79</v>
      </c>
      <c r="J44" s="1" t="s">
        <v>80</v>
      </c>
      <c r="K44" s="71">
        <v>75000</v>
      </c>
      <c r="L44" s="42"/>
    </row>
    <row r="45" spans="1:12" ht="30.75" customHeight="1">
      <c r="A45" s="18">
        <v>40</v>
      </c>
      <c r="B45" s="12">
        <v>44098</v>
      </c>
      <c r="C45" s="16" t="s">
        <v>76</v>
      </c>
      <c r="D45" s="14" t="s">
        <v>78</v>
      </c>
      <c r="E45" s="14"/>
      <c r="F45" s="15"/>
      <c r="G45" s="16" t="s">
        <v>58</v>
      </c>
      <c r="H45" s="16" t="s">
        <v>58</v>
      </c>
      <c r="I45" s="1" t="s">
        <v>79</v>
      </c>
      <c r="J45" s="1" t="s">
        <v>80</v>
      </c>
      <c r="K45" s="71">
        <v>129200</v>
      </c>
      <c r="L45" s="42"/>
    </row>
    <row r="46" spans="1:12" ht="30.75" customHeight="1">
      <c r="A46" s="18">
        <v>41</v>
      </c>
      <c r="B46" s="12">
        <v>44098</v>
      </c>
      <c r="C46" s="16" t="s">
        <v>76</v>
      </c>
      <c r="D46" s="14" t="s">
        <v>78</v>
      </c>
      <c r="E46" s="14"/>
      <c r="F46" s="15"/>
      <c r="G46" s="16" t="s">
        <v>58</v>
      </c>
      <c r="H46" s="16" t="s">
        <v>58</v>
      </c>
      <c r="I46" s="1" t="s">
        <v>81</v>
      </c>
      <c r="J46" s="1" t="s">
        <v>80</v>
      </c>
      <c r="K46" s="71">
        <v>32000</v>
      </c>
      <c r="L46" s="42"/>
    </row>
    <row r="47" spans="1:12" ht="30.75" customHeight="1">
      <c r="A47" s="18">
        <v>42</v>
      </c>
      <c r="B47" s="12">
        <v>44098</v>
      </c>
      <c r="C47" s="107" t="s">
        <v>76</v>
      </c>
      <c r="D47" s="14" t="s">
        <v>78</v>
      </c>
      <c r="E47" s="108"/>
      <c r="F47" s="109"/>
      <c r="G47" s="107" t="s">
        <v>58</v>
      </c>
      <c r="H47" s="107" t="s">
        <v>58</v>
      </c>
      <c r="I47" s="1" t="s">
        <v>86</v>
      </c>
      <c r="J47" s="1" t="s">
        <v>80</v>
      </c>
      <c r="K47" s="71">
        <v>157000</v>
      </c>
      <c r="L47" s="42"/>
    </row>
    <row r="48" spans="1:12" ht="30.75" customHeight="1">
      <c r="A48" s="18">
        <v>43</v>
      </c>
      <c r="B48" s="12">
        <v>44098</v>
      </c>
      <c r="C48" s="16" t="s">
        <v>76</v>
      </c>
      <c r="D48" s="14" t="s">
        <v>78</v>
      </c>
      <c r="E48" s="14"/>
      <c r="F48" s="15"/>
      <c r="G48" s="16" t="s">
        <v>58</v>
      </c>
      <c r="H48" s="16" t="s">
        <v>58</v>
      </c>
      <c r="I48" s="1" t="s">
        <v>82</v>
      </c>
      <c r="J48" s="1" t="s">
        <v>83</v>
      </c>
      <c r="K48" s="71">
        <v>508800</v>
      </c>
      <c r="L48" s="42"/>
    </row>
    <row r="49" spans="1:12" ht="30.75" customHeight="1">
      <c r="A49" s="18">
        <v>44</v>
      </c>
      <c r="B49" s="12">
        <v>44098</v>
      </c>
      <c r="C49" s="16" t="s">
        <v>76</v>
      </c>
      <c r="D49" s="14" t="s">
        <v>78</v>
      </c>
      <c r="E49" s="14"/>
      <c r="F49" s="15"/>
      <c r="G49" s="16" t="s">
        <v>58</v>
      </c>
      <c r="H49" s="16" t="s">
        <v>58</v>
      </c>
      <c r="I49" s="1" t="s">
        <v>313</v>
      </c>
      <c r="J49" s="1" t="s">
        <v>314</v>
      </c>
      <c r="K49" s="71">
        <v>836000</v>
      </c>
      <c r="L49" s="42"/>
    </row>
    <row r="50" spans="1:12" ht="30.75" customHeight="1">
      <c r="A50" s="18">
        <v>45</v>
      </c>
      <c r="B50" s="12">
        <v>44098</v>
      </c>
      <c r="C50" s="16" t="s">
        <v>76</v>
      </c>
      <c r="D50" s="14" t="s">
        <v>78</v>
      </c>
      <c r="E50" s="14"/>
      <c r="F50" s="15"/>
      <c r="G50" s="16" t="s">
        <v>58</v>
      </c>
      <c r="H50" s="16" t="s">
        <v>58</v>
      </c>
      <c r="I50" s="1" t="s">
        <v>313</v>
      </c>
      <c r="J50" s="1" t="s">
        <v>315</v>
      </c>
      <c r="K50" s="71">
        <v>660000</v>
      </c>
      <c r="L50" s="42"/>
    </row>
    <row r="51" spans="1:12" ht="30.75" customHeight="1">
      <c r="A51" s="18">
        <v>46</v>
      </c>
      <c r="B51" s="12">
        <v>44098</v>
      </c>
      <c r="C51" s="16" t="s">
        <v>76</v>
      </c>
      <c r="D51" s="14" t="s">
        <v>78</v>
      </c>
      <c r="E51" s="14"/>
      <c r="F51" s="15"/>
      <c r="G51" s="16" t="s">
        <v>58</v>
      </c>
      <c r="H51" s="16" t="s">
        <v>58</v>
      </c>
      <c r="I51" s="1" t="s">
        <v>120</v>
      </c>
      <c r="J51" s="1" t="s">
        <v>314</v>
      </c>
      <c r="K51" s="71">
        <v>2930000</v>
      </c>
      <c r="L51" s="42"/>
    </row>
    <row r="52" spans="1:12" ht="30.75" customHeight="1">
      <c r="A52" s="18">
        <v>47</v>
      </c>
      <c r="B52" s="12">
        <v>44098</v>
      </c>
      <c r="C52" s="16" t="s">
        <v>76</v>
      </c>
      <c r="D52" s="14" t="s">
        <v>78</v>
      </c>
      <c r="E52" s="14"/>
      <c r="F52" s="15"/>
      <c r="G52" s="16" t="s">
        <v>58</v>
      </c>
      <c r="H52" s="16" t="s">
        <v>58</v>
      </c>
      <c r="I52" s="1" t="s">
        <v>316</v>
      </c>
      <c r="J52" s="1" t="s">
        <v>118</v>
      </c>
      <c r="K52" s="71">
        <v>152000</v>
      </c>
      <c r="L52" s="42"/>
    </row>
    <row r="53" spans="1:12" ht="30.75" customHeight="1">
      <c r="A53" s="18">
        <v>48</v>
      </c>
      <c r="B53" s="12">
        <v>44098</v>
      </c>
      <c r="C53" s="16" t="s">
        <v>76</v>
      </c>
      <c r="D53" s="14" t="s">
        <v>78</v>
      </c>
      <c r="E53" s="14"/>
      <c r="F53" s="15"/>
      <c r="G53" s="16" t="s">
        <v>58</v>
      </c>
      <c r="H53" s="16" t="s">
        <v>58</v>
      </c>
      <c r="I53" s="1" t="s">
        <v>317</v>
      </c>
      <c r="J53" s="1" t="s">
        <v>318</v>
      </c>
      <c r="K53" s="71">
        <v>10000000</v>
      </c>
      <c r="L53" s="42"/>
    </row>
    <row r="54" spans="1:12" ht="30.75" customHeight="1">
      <c r="A54" s="18">
        <v>49</v>
      </c>
      <c r="B54" s="12">
        <v>44098</v>
      </c>
      <c r="C54" s="16" t="s">
        <v>76</v>
      </c>
      <c r="D54" s="14" t="s">
        <v>78</v>
      </c>
      <c r="E54" s="14"/>
      <c r="F54" s="15"/>
      <c r="G54" s="16" t="s">
        <v>58</v>
      </c>
      <c r="H54" s="16" t="s">
        <v>58</v>
      </c>
      <c r="I54" s="1" t="s">
        <v>317</v>
      </c>
      <c r="J54" s="1" t="s">
        <v>308</v>
      </c>
      <c r="K54" s="71">
        <v>1200000</v>
      </c>
      <c r="L54" s="42"/>
    </row>
    <row r="55" spans="1:12" ht="30.75" customHeight="1">
      <c r="A55" s="18">
        <v>50</v>
      </c>
      <c r="B55" s="12">
        <v>44099</v>
      </c>
      <c r="C55" s="16" t="s">
        <v>76</v>
      </c>
      <c r="D55" s="14" t="s">
        <v>78</v>
      </c>
      <c r="E55" s="14"/>
      <c r="F55" s="15"/>
      <c r="G55" s="16" t="s">
        <v>58</v>
      </c>
      <c r="H55" s="16" t="s">
        <v>58</v>
      </c>
      <c r="I55" s="1" t="s">
        <v>79</v>
      </c>
      <c r="J55" s="1" t="s">
        <v>80</v>
      </c>
      <c r="K55" s="71">
        <v>78700</v>
      </c>
      <c r="L55" s="42"/>
    </row>
    <row r="56" spans="1:12" ht="30.75" customHeight="1">
      <c r="A56" s="18">
        <v>51</v>
      </c>
      <c r="B56" s="12">
        <v>44099</v>
      </c>
      <c r="C56" s="16" t="s">
        <v>76</v>
      </c>
      <c r="D56" s="14" t="s">
        <v>78</v>
      </c>
      <c r="E56" s="14"/>
      <c r="F56" s="15"/>
      <c r="G56" s="16" t="s">
        <v>58</v>
      </c>
      <c r="H56" s="16" t="s">
        <v>58</v>
      </c>
      <c r="I56" s="1" t="s">
        <v>81</v>
      </c>
      <c r="J56" s="1" t="s">
        <v>80</v>
      </c>
      <c r="K56" s="71">
        <v>75500</v>
      </c>
      <c r="L56" s="42"/>
    </row>
    <row r="57" spans="1:12" ht="30.75" customHeight="1">
      <c r="A57" s="18">
        <v>52</v>
      </c>
      <c r="B57" s="12">
        <v>44102</v>
      </c>
      <c r="C57" s="16" t="s">
        <v>76</v>
      </c>
      <c r="D57" s="14" t="s">
        <v>78</v>
      </c>
      <c r="E57" s="14"/>
      <c r="F57" s="15"/>
      <c r="G57" s="16" t="s">
        <v>58</v>
      </c>
      <c r="H57" s="16" t="s">
        <v>58</v>
      </c>
      <c r="I57" s="1" t="s">
        <v>79</v>
      </c>
      <c r="J57" s="1" t="s">
        <v>80</v>
      </c>
      <c r="K57" s="71">
        <v>180100</v>
      </c>
      <c r="L57" s="42"/>
    </row>
    <row r="58" spans="1:12" ht="30.75" customHeight="1">
      <c r="A58" s="18">
        <v>53</v>
      </c>
      <c r="B58" s="12">
        <v>44102</v>
      </c>
      <c r="C58" s="16" t="s">
        <v>76</v>
      </c>
      <c r="D58" s="14" t="s">
        <v>78</v>
      </c>
      <c r="E58" s="14"/>
      <c r="F58" s="15"/>
      <c r="G58" s="16" t="s">
        <v>58</v>
      </c>
      <c r="H58" s="16" t="s">
        <v>58</v>
      </c>
      <c r="I58" s="1" t="s">
        <v>86</v>
      </c>
      <c r="J58" s="1" t="s">
        <v>80</v>
      </c>
      <c r="K58" s="71">
        <v>197000</v>
      </c>
      <c r="L58" s="42"/>
    </row>
    <row r="59" spans="1:12" ht="30.75" customHeight="1">
      <c r="A59" s="18">
        <v>54</v>
      </c>
      <c r="B59" s="12">
        <v>44102</v>
      </c>
      <c r="C59" s="16" t="s">
        <v>76</v>
      </c>
      <c r="D59" s="14" t="s">
        <v>78</v>
      </c>
      <c r="E59" s="14"/>
      <c r="F59" s="15"/>
      <c r="G59" s="16" t="s">
        <v>58</v>
      </c>
      <c r="H59" s="16" t="s">
        <v>58</v>
      </c>
      <c r="I59" s="1" t="s">
        <v>81</v>
      </c>
      <c r="J59" s="1" t="s">
        <v>80</v>
      </c>
      <c r="K59" s="71">
        <v>35000</v>
      </c>
      <c r="L59" s="42"/>
    </row>
    <row r="60" spans="1:12" ht="30.75" customHeight="1">
      <c r="A60" s="18">
        <v>55</v>
      </c>
      <c r="B60" s="12">
        <v>44102</v>
      </c>
      <c r="C60" s="16" t="s">
        <v>76</v>
      </c>
      <c r="D60" s="14" t="s">
        <v>55</v>
      </c>
      <c r="E60" s="14" t="s">
        <v>56</v>
      </c>
      <c r="F60" s="15"/>
      <c r="G60" s="16" t="s">
        <v>58</v>
      </c>
      <c r="H60" s="16" t="s">
        <v>58</v>
      </c>
      <c r="I60" s="1" t="s">
        <v>319</v>
      </c>
      <c r="J60" s="1" t="s">
        <v>314</v>
      </c>
      <c r="K60" s="71">
        <v>300000</v>
      </c>
      <c r="L60" s="42"/>
    </row>
    <row r="61" spans="1:12" ht="30.75" customHeight="1">
      <c r="A61" s="18">
        <v>56</v>
      </c>
      <c r="B61" s="12">
        <v>44102</v>
      </c>
      <c r="C61" s="16" t="s">
        <v>76</v>
      </c>
      <c r="D61" s="14" t="s">
        <v>78</v>
      </c>
      <c r="E61" s="14"/>
      <c r="F61" s="15"/>
      <c r="G61" s="16" t="s">
        <v>58</v>
      </c>
      <c r="H61" s="16" t="s">
        <v>58</v>
      </c>
      <c r="I61" s="1" t="s">
        <v>320</v>
      </c>
      <c r="J61" s="1" t="s">
        <v>321</v>
      </c>
      <c r="K61" s="71">
        <v>1300000</v>
      </c>
      <c r="L61" s="42"/>
    </row>
    <row r="62" spans="1:12" ht="30.75" customHeight="1">
      <c r="A62" s="18">
        <v>57</v>
      </c>
      <c r="B62" s="12">
        <v>44103</v>
      </c>
      <c r="C62" s="16" t="s">
        <v>76</v>
      </c>
      <c r="D62" s="14" t="s">
        <v>78</v>
      </c>
      <c r="E62" s="14"/>
      <c r="F62" s="15"/>
      <c r="G62" s="16" t="s">
        <v>58</v>
      </c>
      <c r="H62" s="16" t="s">
        <v>58</v>
      </c>
      <c r="I62" s="1" t="s">
        <v>79</v>
      </c>
      <c r="J62" s="1" t="s">
        <v>80</v>
      </c>
      <c r="K62" s="71">
        <v>72100</v>
      </c>
      <c r="L62" s="42"/>
    </row>
    <row r="63" spans="1:12" ht="30.75" customHeight="1">
      <c r="A63" s="18">
        <v>58</v>
      </c>
      <c r="B63" s="12">
        <v>44103</v>
      </c>
      <c r="C63" s="16" t="s">
        <v>76</v>
      </c>
      <c r="D63" s="14" t="s">
        <v>55</v>
      </c>
      <c r="E63" s="14" t="s">
        <v>56</v>
      </c>
      <c r="F63" s="15"/>
      <c r="G63" s="16" t="s">
        <v>58</v>
      </c>
      <c r="H63" s="16" t="s">
        <v>58</v>
      </c>
      <c r="I63" s="1" t="s">
        <v>322</v>
      </c>
      <c r="J63" s="1" t="s">
        <v>314</v>
      </c>
      <c r="K63" s="71">
        <v>1300000</v>
      </c>
      <c r="L63" s="42"/>
    </row>
    <row r="64" spans="1:12" ht="30.75" customHeight="1" thickBot="1">
      <c r="A64" s="163" t="s">
        <v>50</v>
      </c>
      <c r="B64" s="164"/>
      <c r="C64" s="164"/>
      <c r="D64" s="164"/>
      <c r="E64" s="164"/>
      <c r="F64" s="164"/>
      <c r="G64" s="164"/>
      <c r="H64" s="164"/>
      <c r="I64" s="164"/>
      <c r="J64" s="164"/>
      <c r="K64" s="44">
        <f>SUM(K6:K63)</f>
        <v>29178400</v>
      </c>
      <c r="L64" s="11"/>
    </row>
  </sheetData>
  <autoFilter ref="A5:L64" xr:uid="{00000000-0009-0000-0000-000001000000}"/>
  <mergeCells count="12">
    <mergeCell ref="A1:L1"/>
    <mergeCell ref="A2:L2"/>
    <mergeCell ref="A64:J64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9"/>
  <sheetViews>
    <sheetView view="pageBreakPreview" zoomScaleSheetLayoutView="100" workbookViewId="0">
      <pane ySplit="2" topLeftCell="A15" activePane="bottomLeft" state="frozenSplit"/>
      <selection activeCell="H18" sqref="H18"/>
      <selection pane="bottomLeft" activeCell="C64" sqref="C64"/>
    </sheetView>
  </sheetViews>
  <sheetFormatPr defaultRowHeight="16.5"/>
  <cols>
    <col min="1" max="1" width="5.125" style="62" customWidth="1"/>
    <col min="2" max="2" width="11.125" style="63" customWidth="1"/>
    <col min="3" max="3" width="35.25" style="122" customWidth="1"/>
    <col min="4" max="4" width="12.75" style="64" bestFit="1" customWidth="1"/>
    <col min="5" max="5" width="10.5" style="65" customWidth="1"/>
    <col min="6" max="6" width="15.375" style="65" bestFit="1" customWidth="1"/>
    <col min="7" max="7" width="13.125" style="65" customWidth="1"/>
    <col min="8" max="8" width="9" style="48"/>
    <col min="9" max="9" width="10.625" style="48" bestFit="1" customWidth="1"/>
    <col min="10" max="10" width="21" style="48" customWidth="1"/>
    <col min="11" max="11" width="21.625" style="48" customWidth="1"/>
    <col min="12" max="16384" width="9" style="48"/>
  </cols>
  <sheetData>
    <row r="1" spans="1:11" ht="30" customHeight="1" thickBot="1">
      <c r="A1" s="176" t="s">
        <v>42</v>
      </c>
      <c r="B1" s="176"/>
      <c r="C1" s="176"/>
      <c r="D1" s="176"/>
      <c r="E1" s="176"/>
      <c r="F1" s="176"/>
      <c r="G1" s="176"/>
      <c r="H1" s="47"/>
      <c r="I1" s="47"/>
      <c r="J1" s="47"/>
      <c r="K1" s="47"/>
    </row>
    <row r="2" spans="1:11" ht="30" customHeight="1">
      <c r="A2" s="49" t="s">
        <v>31</v>
      </c>
      <c r="B2" s="50" t="s">
        <v>32</v>
      </c>
      <c r="C2" s="120" t="s">
        <v>0</v>
      </c>
      <c r="D2" s="51" t="s">
        <v>33</v>
      </c>
      <c r="E2" s="52" t="s">
        <v>35</v>
      </c>
      <c r="F2" s="53" t="s">
        <v>1</v>
      </c>
      <c r="G2" s="54" t="s">
        <v>34</v>
      </c>
      <c r="H2" s="47"/>
      <c r="I2" s="47"/>
      <c r="J2" s="47"/>
      <c r="K2" s="47"/>
    </row>
    <row r="3" spans="1:11" s="56" customFormat="1" ht="30" customHeight="1">
      <c r="A3" s="55">
        <v>1</v>
      </c>
      <c r="B3" s="113">
        <v>44075</v>
      </c>
      <c r="C3" s="137" t="s">
        <v>254</v>
      </c>
      <c r="D3" s="138">
        <v>1015000</v>
      </c>
      <c r="E3" s="57" t="s">
        <v>252</v>
      </c>
      <c r="F3" s="140" t="s">
        <v>262</v>
      </c>
      <c r="G3" s="126" t="s">
        <v>263</v>
      </c>
    </row>
    <row r="4" spans="1:11" s="56" customFormat="1" ht="30" customHeight="1">
      <c r="A4" s="55">
        <v>2</v>
      </c>
      <c r="B4" s="113">
        <v>44075</v>
      </c>
      <c r="C4" s="137" t="s">
        <v>255</v>
      </c>
      <c r="D4" s="138">
        <v>12000</v>
      </c>
      <c r="E4" s="57" t="s">
        <v>252</v>
      </c>
      <c r="F4" s="140" t="s">
        <v>264</v>
      </c>
      <c r="G4" s="126" t="s">
        <v>265</v>
      </c>
    </row>
    <row r="5" spans="1:11" s="56" customFormat="1" ht="30" customHeight="1">
      <c r="A5" s="55">
        <v>3</v>
      </c>
      <c r="B5" s="113">
        <v>44076</v>
      </c>
      <c r="C5" s="137" t="s">
        <v>269</v>
      </c>
      <c r="D5" s="138">
        <v>6540</v>
      </c>
      <c r="E5" s="57" t="s">
        <v>252</v>
      </c>
      <c r="F5" s="147" t="s">
        <v>271</v>
      </c>
      <c r="G5" s="126" t="s">
        <v>279</v>
      </c>
    </row>
    <row r="6" spans="1:11" s="56" customFormat="1" ht="30" customHeight="1">
      <c r="A6" s="55">
        <v>4</v>
      </c>
      <c r="B6" s="113">
        <v>44076</v>
      </c>
      <c r="C6" s="137" t="s">
        <v>270</v>
      </c>
      <c r="D6" s="138">
        <v>2940</v>
      </c>
      <c r="E6" s="57" t="s">
        <v>252</v>
      </c>
      <c r="F6" s="141" t="s">
        <v>272</v>
      </c>
      <c r="G6" s="126" t="s">
        <v>279</v>
      </c>
    </row>
    <row r="7" spans="1:11" s="56" customFormat="1" ht="30" customHeight="1">
      <c r="A7" s="55">
        <v>5</v>
      </c>
      <c r="B7" s="93">
        <v>44077</v>
      </c>
      <c r="C7" s="127" t="s">
        <v>179</v>
      </c>
      <c r="D7" s="128">
        <v>563400</v>
      </c>
      <c r="E7" s="57" t="s">
        <v>253</v>
      </c>
      <c r="F7" s="119" t="s">
        <v>243</v>
      </c>
      <c r="G7" s="123" t="s">
        <v>199</v>
      </c>
    </row>
    <row r="8" spans="1:11" s="56" customFormat="1" ht="30" customHeight="1">
      <c r="A8" s="55">
        <v>6</v>
      </c>
      <c r="B8" s="93">
        <v>44077</v>
      </c>
      <c r="C8" s="127" t="s">
        <v>283</v>
      </c>
      <c r="D8" s="128">
        <v>500000</v>
      </c>
      <c r="E8" s="57" t="s">
        <v>253</v>
      </c>
      <c r="F8" s="119" t="s">
        <v>200</v>
      </c>
      <c r="G8" s="124" t="s">
        <v>201</v>
      </c>
    </row>
    <row r="9" spans="1:11" s="56" customFormat="1" ht="30" customHeight="1">
      <c r="A9" s="55">
        <v>7</v>
      </c>
      <c r="B9" s="93">
        <v>44077</v>
      </c>
      <c r="C9" s="129" t="s">
        <v>284</v>
      </c>
      <c r="D9" s="130">
        <v>30000</v>
      </c>
      <c r="E9" s="57" t="s">
        <v>253</v>
      </c>
      <c r="F9" s="67" t="s">
        <v>107</v>
      </c>
      <c r="G9" s="124" t="s">
        <v>123</v>
      </c>
    </row>
    <row r="10" spans="1:11" s="56" customFormat="1" ht="30" customHeight="1">
      <c r="A10" s="55">
        <v>8</v>
      </c>
      <c r="B10" s="113">
        <v>44077</v>
      </c>
      <c r="C10" s="116" t="s">
        <v>285</v>
      </c>
      <c r="D10" s="131">
        <v>100000</v>
      </c>
      <c r="E10" s="57" t="s">
        <v>253</v>
      </c>
      <c r="F10" s="119" t="s">
        <v>172</v>
      </c>
      <c r="G10" s="123" t="s">
        <v>172</v>
      </c>
    </row>
    <row r="11" spans="1:11" s="56" customFormat="1" ht="30" customHeight="1">
      <c r="A11" s="55">
        <v>9</v>
      </c>
      <c r="B11" s="113">
        <v>44077</v>
      </c>
      <c r="C11" s="137" t="s">
        <v>256</v>
      </c>
      <c r="D11" s="138">
        <v>1000000</v>
      </c>
      <c r="E11" s="57" t="s">
        <v>253</v>
      </c>
      <c r="F11" s="140" t="s">
        <v>106</v>
      </c>
      <c r="G11" s="126" t="s">
        <v>114</v>
      </c>
    </row>
    <row r="12" spans="1:11" s="56" customFormat="1" ht="30" customHeight="1">
      <c r="A12" s="55">
        <v>10</v>
      </c>
      <c r="B12" s="113">
        <v>44082</v>
      </c>
      <c r="C12" s="137" t="s">
        <v>269</v>
      </c>
      <c r="D12" s="138">
        <v>2840</v>
      </c>
      <c r="E12" s="57" t="s">
        <v>252</v>
      </c>
      <c r="F12" s="147" t="s">
        <v>273</v>
      </c>
      <c r="G12" s="126" t="s">
        <v>279</v>
      </c>
    </row>
    <row r="13" spans="1:11" s="56" customFormat="1" ht="30" customHeight="1">
      <c r="A13" s="55">
        <v>11</v>
      </c>
      <c r="B13" s="113">
        <v>44082</v>
      </c>
      <c r="C13" s="137" t="s">
        <v>270</v>
      </c>
      <c r="D13" s="138">
        <v>1260</v>
      </c>
      <c r="E13" s="57" t="s">
        <v>252</v>
      </c>
      <c r="F13" s="141" t="s">
        <v>274</v>
      </c>
      <c r="G13" s="126" t="s">
        <v>279</v>
      </c>
    </row>
    <row r="14" spans="1:11" s="56" customFormat="1" ht="30" customHeight="1">
      <c r="A14" s="55">
        <v>12</v>
      </c>
      <c r="B14" s="113">
        <v>44083</v>
      </c>
      <c r="C14" s="116" t="s">
        <v>180</v>
      </c>
      <c r="D14" s="131">
        <v>2060</v>
      </c>
      <c r="E14" s="57" t="s">
        <v>252</v>
      </c>
      <c r="F14" s="67" t="s">
        <v>172</v>
      </c>
      <c r="G14" s="125" t="s">
        <v>172</v>
      </c>
    </row>
    <row r="15" spans="1:11" s="56" customFormat="1" ht="30" customHeight="1">
      <c r="A15" s="55">
        <v>13</v>
      </c>
      <c r="B15" s="113">
        <v>44084</v>
      </c>
      <c r="C15" s="137" t="s">
        <v>286</v>
      </c>
      <c r="D15" s="138">
        <v>1600000</v>
      </c>
      <c r="E15" s="57" t="s">
        <v>253</v>
      </c>
      <c r="F15" s="140" t="s">
        <v>113</v>
      </c>
      <c r="G15" s="126" t="s">
        <v>266</v>
      </c>
    </row>
    <row r="16" spans="1:11" s="56" customFormat="1" ht="30" customHeight="1">
      <c r="A16" s="55">
        <v>14</v>
      </c>
      <c r="B16" s="113">
        <v>44088</v>
      </c>
      <c r="C16" s="111" t="s">
        <v>287</v>
      </c>
      <c r="D16" s="132">
        <v>699410</v>
      </c>
      <c r="E16" s="57" t="s">
        <v>253</v>
      </c>
      <c r="F16" s="119" t="s">
        <v>244</v>
      </c>
      <c r="G16" s="125" t="s">
        <v>202</v>
      </c>
    </row>
    <row r="17" spans="1:7" s="56" customFormat="1" ht="30" customHeight="1">
      <c r="A17" s="55">
        <v>15</v>
      </c>
      <c r="B17" s="113">
        <v>44088</v>
      </c>
      <c r="C17" s="116" t="s">
        <v>75</v>
      </c>
      <c r="D17" s="115">
        <v>200000</v>
      </c>
      <c r="E17" s="57" t="s">
        <v>253</v>
      </c>
      <c r="F17" s="67" t="s">
        <v>203</v>
      </c>
      <c r="G17" s="123" t="s">
        <v>204</v>
      </c>
    </row>
    <row r="18" spans="1:7" s="56" customFormat="1" ht="30" customHeight="1">
      <c r="A18" s="55">
        <v>16</v>
      </c>
      <c r="B18" s="113">
        <v>44088</v>
      </c>
      <c r="C18" s="111" t="s">
        <v>288</v>
      </c>
      <c r="D18" s="132">
        <v>200000</v>
      </c>
      <c r="E18" s="57" t="s">
        <v>253</v>
      </c>
      <c r="F18" s="119" t="s">
        <v>205</v>
      </c>
      <c r="G18" s="123" t="s">
        <v>206</v>
      </c>
    </row>
    <row r="19" spans="1:7" s="56" customFormat="1" ht="30" customHeight="1">
      <c r="A19" s="55">
        <v>17</v>
      </c>
      <c r="B19" s="113">
        <v>44088</v>
      </c>
      <c r="C19" s="114" t="s">
        <v>181</v>
      </c>
      <c r="D19" s="133">
        <v>183780</v>
      </c>
      <c r="E19" s="57" t="s">
        <v>252</v>
      </c>
      <c r="F19" s="67" t="s">
        <v>207</v>
      </c>
      <c r="G19" s="124" t="s">
        <v>208</v>
      </c>
    </row>
    <row r="20" spans="1:7" s="56" customFormat="1" ht="30" customHeight="1">
      <c r="A20" s="55">
        <v>18</v>
      </c>
      <c r="B20" s="113">
        <v>44088</v>
      </c>
      <c r="C20" s="114" t="s">
        <v>182</v>
      </c>
      <c r="D20" s="131">
        <v>600000</v>
      </c>
      <c r="E20" s="57" t="s">
        <v>252</v>
      </c>
      <c r="F20" s="119" t="s">
        <v>172</v>
      </c>
      <c r="G20" s="123" t="s">
        <v>172</v>
      </c>
    </row>
    <row r="21" spans="1:7" s="56" customFormat="1" ht="30" customHeight="1">
      <c r="A21" s="55">
        <v>19</v>
      </c>
      <c r="B21" s="93">
        <v>44089</v>
      </c>
      <c r="C21" s="129" t="s">
        <v>183</v>
      </c>
      <c r="D21" s="130">
        <v>300000</v>
      </c>
      <c r="E21" s="57" t="s">
        <v>252</v>
      </c>
      <c r="F21" s="119" t="s">
        <v>108</v>
      </c>
      <c r="G21" s="125" t="s">
        <v>61</v>
      </c>
    </row>
    <row r="22" spans="1:7" s="56" customFormat="1" ht="30" customHeight="1">
      <c r="A22" s="55">
        <v>20</v>
      </c>
      <c r="B22" s="113">
        <v>44089</v>
      </c>
      <c r="C22" s="114" t="s">
        <v>289</v>
      </c>
      <c r="D22" s="133">
        <v>200000</v>
      </c>
      <c r="E22" s="57" t="s">
        <v>253</v>
      </c>
      <c r="F22" s="67" t="s">
        <v>105</v>
      </c>
      <c r="G22" s="125" t="s">
        <v>138</v>
      </c>
    </row>
    <row r="23" spans="1:7" s="56" customFormat="1" ht="30" customHeight="1">
      <c r="A23" s="55">
        <v>21</v>
      </c>
      <c r="B23" s="93">
        <v>44090</v>
      </c>
      <c r="C23" s="129" t="s">
        <v>280</v>
      </c>
      <c r="D23" s="130">
        <v>300000</v>
      </c>
      <c r="E23" s="57" t="s">
        <v>252</v>
      </c>
      <c r="F23" s="67" t="s">
        <v>108</v>
      </c>
      <c r="G23" s="126" t="s">
        <v>282</v>
      </c>
    </row>
    <row r="24" spans="1:7" s="56" customFormat="1" ht="30" customHeight="1">
      <c r="A24" s="55">
        <v>22</v>
      </c>
      <c r="B24" s="93">
        <v>44090</v>
      </c>
      <c r="C24" s="129" t="s">
        <v>281</v>
      </c>
      <c r="D24" s="130">
        <v>200000</v>
      </c>
      <c r="E24" s="57" t="s">
        <v>252</v>
      </c>
      <c r="F24" s="67" t="s">
        <v>105</v>
      </c>
      <c r="G24" s="125" t="s">
        <v>282</v>
      </c>
    </row>
    <row r="25" spans="1:7" s="56" customFormat="1" ht="30" customHeight="1">
      <c r="A25" s="55">
        <v>23</v>
      </c>
      <c r="B25" s="113">
        <v>44090</v>
      </c>
      <c r="C25" s="137" t="s">
        <v>269</v>
      </c>
      <c r="D25" s="138">
        <v>3100</v>
      </c>
      <c r="E25" s="57" t="s">
        <v>252</v>
      </c>
      <c r="F25" s="147" t="s">
        <v>275</v>
      </c>
      <c r="G25" s="126" t="s">
        <v>279</v>
      </c>
    </row>
    <row r="26" spans="1:7" s="56" customFormat="1" ht="30" customHeight="1">
      <c r="A26" s="55">
        <v>24</v>
      </c>
      <c r="B26" s="113">
        <v>44090</v>
      </c>
      <c r="C26" s="137" t="s">
        <v>270</v>
      </c>
      <c r="D26" s="138">
        <v>1330</v>
      </c>
      <c r="E26" s="57" t="s">
        <v>252</v>
      </c>
      <c r="F26" s="141" t="s">
        <v>276</v>
      </c>
      <c r="G26" s="126" t="s">
        <v>279</v>
      </c>
    </row>
    <row r="27" spans="1:7" s="56" customFormat="1" ht="30" customHeight="1">
      <c r="A27" s="55">
        <v>25</v>
      </c>
      <c r="B27" s="93">
        <v>44091</v>
      </c>
      <c r="C27" s="129" t="s">
        <v>184</v>
      </c>
      <c r="D27" s="130">
        <v>300000</v>
      </c>
      <c r="E27" s="57" t="s">
        <v>252</v>
      </c>
      <c r="F27" s="67" t="s">
        <v>108</v>
      </c>
      <c r="G27" s="123" t="s">
        <v>209</v>
      </c>
    </row>
    <row r="28" spans="1:7" s="56" customFormat="1" ht="30" customHeight="1">
      <c r="A28" s="55">
        <v>26</v>
      </c>
      <c r="B28" s="93">
        <v>44092</v>
      </c>
      <c r="C28" s="129" t="s">
        <v>185</v>
      </c>
      <c r="D28" s="130">
        <v>300000</v>
      </c>
      <c r="E28" s="57" t="s">
        <v>252</v>
      </c>
      <c r="F28" s="67" t="s">
        <v>108</v>
      </c>
      <c r="G28" s="123" t="s">
        <v>123</v>
      </c>
    </row>
    <row r="29" spans="1:7" s="56" customFormat="1" ht="30" customHeight="1">
      <c r="A29" s="55">
        <v>27</v>
      </c>
      <c r="B29" s="112">
        <v>44092</v>
      </c>
      <c r="C29" s="117" t="s">
        <v>186</v>
      </c>
      <c r="D29" s="115">
        <v>14700000</v>
      </c>
      <c r="E29" s="57" t="s">
        <v>252</v>
      </c>
      <c r="F29" s="67" t="s">
        <v>210</v>
      </c>
      <c r="G29" s="124" t="s">
        <v>211</v>
      </c>
    </row>
    <row r="30" spans="1:7" s="56" customFormat="1" ht="67.5">
      <c r="A30" s="55">
        <v>28</v>
      </c>
      <c r="B30" s="93">
        <v>44092</v>
      </c>
      <c r="C30" s="129" t="s">
        <v>290</v>
      </c>
      <c r="D30" s="130">
        <v>309450</v>
      </c>
      <c r="E30" s="57" t="s">
        <v>253</v>
      </c>
      <c r="F30" s="119" t="s">
        <v>245</v>
      </c>
      <c r="G30" s="126" t="s">
        <v>212</v>
      </c>
    </row>
    <row r="31" spans="1:7" s="56" customFormat="1" ht="30" customHeight="1">
      <c r="A31" s="55">
        <v>29</v>
      </c>
      <c r="B31" s="93">
        <v>44092</v>
      </c>
      <c r="C31" s="129" t="s">
        <v>291</v>
      </c>
      <c r="D31" s="130">
        <v>86610</v>
      </c>
      <c r="E31" s="57" t="s">
        <v>253</v>
      </c>
      <c r="F31" s="67" t="s">
        <v>213</v>
      </c>
      <c r="G31" s="126" t="s">
        <v>214</v>
      </c>
    </row>
    <row r="32" spans="1:7" s="56" customFormat="1" ht="30" customHeight="1">
      <c r="A32" s="55">
        <v>30</v>
      </c>
      <c r="B32" s="112">
        <v>44095</v>
      </c>
      <c r="C32" s="117" t="s">
        <v>187</v>
      </c>
      <c r="D32" s="115">
        <v>9430650</v>
      </c>
      <c r="E32" s="57" t="s">
        <v>253</v>
      </c>
      <c r="F32" s="119" t="s">
        <v>246</v>
      </c>
      <c r="G32" s="123" t="s">
        <v>215</v>
      </c>
    </row>
    <row r="33" spans="1:7" s="56" customFormat="1" ht="30" customHeight="1">
      <c r="A33" s="55">
        <v>31</v>
      </c>
      <c r="B33" s="113">
        <v>44096</v>
      </c>
      <c r="C33" s="116" t="s">
        <v>292</v>
      </c>
      <c r="D33" s="131">
        <v>85500</v>
      </c>
      <c r="E33" s="57" t="s">
        <v>253</v>
      </c>
      <c r="F33" s="67" t="s">
        <v>172</v>
      </c>
      <c r="G33" s="124" t="s">
        <v>172</v>
      </c>
    </row>
    <row r="34" spans="1:7" s="56" customFormat="1" ht="40.5">
      <c r="A34" s="55">
        <v>32</v>
      </c>
      <c r="B34" s="113">
        <v>44097</v>
      </c>
      <c r="C34" s="111" t="s">
        <v>188</v>
      </c>
      <c r="D34" s="118">
        <v>2648800</v>
      </c>
      <c r="E34" s="57" t="s">
        <v>252</v>
      </c>
      <c r="F34" s="119" t="s">
        <v>247</v>
      </c>
      <c r="G34" s="123" t="s">
        <v>216</v>
      </c>
    </row>
    <row r="35" spans="1:7" s="56" customFormat="1" ht="30" customHeight="1">
      <c r="A35" s="55">
        <v>33</v>
      </c>
      <c r="B35" s="93">
        <v>44097</v>
      </c>
      <c r="C35" s="127" t="s">
        <v>293</v>
      </c>
      <c r="D35" s="130">
        <v>1000000</v>
      </c>
      <c r="E35" s="57" t="s">
        <v>253</v>
      </c>
      <c r="F35" s="67" t="s">
        <v>217</v>
      </c>
      <c r="G35" s="123" t="s">
        <v>218</v>
      </c>
    </row>
    <row r="36" spans="1:7" s="56" customFormat="1" ht="30" customHeight="1">
      <c r="A36" s="55">
        <v>34</v>
      </c>
      <c r="B36" s="113">
        <v>44097</v>
      </c>
      <c r="C36" s="111" t="s">
        <v>294</v>
      </c>
      <c r="D36" s="118">
        <v>688800</v>
      </c>
      <c r="E36" s="57" t="s">
        <v>252</v>
      </c>
      <c r="F36" s="67" t="s">
        <v>219</v>
      </c>
      <c r="G36" s="123" t="s">
        <v>220</v>
      </c>
    </row>
    <row r="37" spans="1:7" s="56" customFormat="1" ht="30" customHeight="1">
      <c r="A37" s="55">
        <v>35</v>
      </c>
      <c r="B37" s="113">
        <v>44097</v>
      </c>
      <c r="C37" s="111" t="s">
        <v>290</v>
      </c>
      <c r="D37" s="132">
        <v>29700</v>
      </c>
      <c r="E37" s="57" t="s">
        <v>253</v>
      </c>
      <c r="F37" s="67" t="s">
        <v>221</v>
      </c>
      <c r="G37" s="123" t="s">
        <v>222</v>
      </c>
    </row>
    <row r="38" spans="1:7" s="56" customFormat="1" ht="30" customHeight="1">
      <c r="A38" s="55">
        <v>36</v>
      </c>
      <c r="B38" s="113">
        <v>44097</v>
      </c>
      <c r="C38" s="111" t="s">
        <v>295</v>
      </c>
      <c r="D38" s="132">
        <v>800000</v>
      </c>
      <c r="E38" s="57" t="s">
        <v>253</v>
      </c>
      <c r="F38" s="67" t="s">
        <v>223</v>
      </c>
      <c r="G38" s="123" t="s">
        <v>61</v>
      </c>
    </row>
    <row r="39" spans="1:7" s="56" customFormat="1" ht="30" customHeight="1">
      <c r="A39" s="55">
        <v>37</v>
      </c>
      <c r="B39" s="113">
        <v>44097</v>
      </c>
      <c r="C39" s="111" t="s">
        <v>296</v>
      </c>
      <c r="D39" s="132">
        <v>138600</v>
      </c>
      <c r="E39" s="57" t="s">
        <v>253</v>
      </c>
      <c r="F39" s="119" t="s">
        <v>224</v>
      </c>
      <c r="G39" s="143" t="s">
        <v>225</v>
      </c>
    </row>
    <row r="40" spans="1:7" s="56" customFormat="1" ht="30" customHeight="1">
      <c r="A40" s="55">
        <v>38</v>
      </c>
      <c r="B40" s="113">
        <v>44097</v>
      </c>
      <c r="C40" s="111" t="s">
        <v>297</v>
      </c>
      <c r="D40" s="132">
        <v>800000</v>
      </c>
      <c r="E40" s="57" t="s">
        <v>253</v>
      </c>
      <c r="F40" s="119" t="s">
        <v>250</v>
      </c>
      <c r="G40" s="144" t="s">
        <v>226</v>
      </c>
    </row>
    <row r="41" spans="1:7" s="56" customFormat="1" ht="30" customHeight="1">
      <c r="A41" s="55">
        <v>39</v>
      </c>
      <c r="B41" s="113">
        <v>44097</v>
      </c>
      <c r="C41" s="111" t="s">
        <v>189</v>
      </c>
      <c r="D41" s="132">
        <v>3200000</v>
      </c>
      <c r="E41" s="57" t="s">
        <v>252</v>
      </c>
      <c r="F41" s="67" t="s">
        <v>227</v>
      </c>
      <c r="G41" s="144" t="s">
        <v>228</v>
      </c>
    </row>
    <row r="42" spans="1:7" s="56" customFormat="1" ht="30" customHeight="1">
      <c r="A42" s="55">
        <v>40</v>
      </c>
      <c r="B42" s="113">
        <v>44097</v>
      </c>
      <c r="C42" s="111" t="s">
        <v>190</v>
      </c>
      <c r="D42" s="132">
        <v>3000000</v>
      </c>
      <c r="E42" s="57" t="s">
        <v>252</v>
      </c>
      <c r="F42" s="67" t="s">
        <v>229</v>
      </c>
      <c r="G42" s="144" t="s">
        <v>228</v>
      </c>
    </row>
    <row r="43" spans="1:7" s="56" customFormat="1" ht="30" customHeight="1">
      <c r="A43" s="55">
        <v>41</v>
      </c>
      <c r="B43" s="113">
        <v>44097</v>
      </c>
      <c r="C43" s="116" t="s">
        <v>298</v>
      </c>
      <c r="D43" s="131">
        <v>300000</v>
      </c>
      <c r="E43" s="57" t="s">
        <v>253</v>
      </c>
      <c r="F43" s="67" t="s">
        <v>172</v>
      </c>
      <c r="G43" s="144" t="s">
        <v>172</v>
      </c>
    </row>
    <row r="44" spans="1:7" s="56" customFormat="1" ht="30" customHeight="1">
      <c r="A44" s="55">
        <v>42</v>
      </c>
      <c r="B44" s="113">
        <v>44098</v>
      </c>
      <c r="C44" s="116" t="s">
        <v>191</v>
      </c>
      <c r="D44" s="115">
        <v>430000</v>
      </c>
      <c r="E44" s="57" t="s">
        <v>252</v>
      </c>
      <c r="F44" s="119" t="s">
        <v>230</v>
      </c>
      <c r="G44" s="144" t="s">
        <v>231</v>
      </c>
    </row>
    <row r="45" spans="1:7" s="56" customFormat="1" ht="30" customHeight="1">
      <c r="A45" s="55">
        <v>43</v>
      </c>
      <c r="B45" s="113">
        <v>44098</v>
      </c>
      <c r="C45" s="114" t="s">
        <v>192</v>
      </c>
      <c r="D45" s="133">
        <v>1807850</v>
      </c>
      <c r="E45" s="57" t="s">
        <v>252</v>
      </c>
      <c r="F45" s="67" t="s">
        <v>232</v>
      </c>
      <c r="G45" s="144" t="s">
        <v>233</v>
      </c>
    </row>
    <row r="46" spans="1:7" s="56" customFormat="1" ht="67.5">
      <c r="A46" s="55">
        <v>44</v>
      </c>
      <c r="B46" s="113">
        <v>44099</v>
      </c>
      <c r="C46" s="111" t="s">
        <v>193</v>
      </c>
      <c r="D46" s="118">
        <v>47200</v>
      </c>
      <c r="E46" s="57" t="s">
        <v>252</v>
      </c>
      <c r="F46" s="119" t="s">
        <v>248</v>
      </c>
      <c r="G46" s="144" t="s">
        <v>234</v>
      </c>
    </row>
    <row r="47" spans="1:7" s="56" customFormat="1" ht="30" customHeight="1">
      <c r="A47" s="55">
        <v>45</v>
      </c>
      <c r="B47" s="93">
        <v>44099</v>
      </c>
      <c r="C47" s="129" t="s">
        <v>194</v>
      </c>
      <c r="D47" s="130">
        <v>604500</v>
      </c>
      <c r="E47" s="57" t="s">
        <v>253</v>
      </c>
      <c r="F47" s="119" t="s">
        <v>235</v>
      </c>
      <c r="G47" s="67" t="s">
        <v>236</v>
      </c>
    </row>
    <row r="48" spans="1:7" s="56" customFormat="1" ht="30" customHeight="1">
      <c r="A48" s="55">
        <v>46</v>
      </c>
      <c r="B48" s="113">
        <v>44099</v>
      </c>
      <c r="C48" s="111" t="s">
        <v>287</v>
      </c>
      <c r="D48" s="132">
        <v>200400</v>
      </c>
      <c r="E48" s="57" t="s">
        <v>253</v>
      </c>
      <c r="F48" s="119" t="s">
        <v>237</v>
      </c>
      <c r="G48" s="144" t="s">
        <v>61</v>
      </c>
    </row>
    <row r="49" spans="1:7" s="56" customFormat="1" ht="30" customHeight="1">
      <c r="A49" s="55">
        <v>47</v>
      </c>
      <c r="B49" s="113">
        <v>44099</v>
      </c>
      <c r="C49" s="114" t="s">
        <v>195</v>
      </c>
      <c r="D49" s="131">
        <v>710</v>
      </c>
      <c r="E49" s="57" t="s">
        <v>252</v>
      </c>
      <c r="F49" s="67" t="s">
        <v>172</v>
      </c>
      <c r="G49" s="144" t="s">
        <v>172</v>
      </c>
    </row>
    <row r="50" spans="1:7" s="56" customFormat="1" ht="30" customHeight="1">
      <c r="A50" s="55">
        <v>48</v>
      </c>
      <c r="B50" s="113">
        <v>44099</v>
      </c>
      <c r="C50" s="116" t="s">
        <v>299</v>
      </c>
      <c r="D50" s="131">
        <v>1963900</v>
      </c>
      <c r="E50" s="57" t="s">
        <v>253</v>
      </c>
      <c r="F50" s="119" t="s">
        <v>172</v>
      </c>
      <c r="G50" s="145" t="s">
        <v>172</v>
      </c>
    </row>
    <row r="51" spans="1:7" s="56" customFormat="1" ht="30" customHeight="1">
      <c r="A51" s="55">
        <v>49</v>
      </c>
      <c r="B51" s="113">
        <v>44099</v>
      </c>
      <c r="C51" s="116" t="s">
        <v>300</v>
      </c>
      <c r="D51" s="131">
        <v>179020</v>
      </c>
      <c r="E51" s="57" t="s">
        <v>253</v>
      </c>
      <c r="F51" s="67" t="s">
        <v>172</v>
      </c>
      <c r="G51" s="146" t="s">
        <v>172</v>
      </c>
    </row>
    <row r="52" spans="1:7" s="56" customFormat="1" ht="30" customHeight="1">
      <c r="A52" s="55">
        <v>50</v>
      </c>
      <c r="B52" s="113">
        <v>44099</v>
      </c>
      <c r="C52" s="116" t="s">
        <v>301</v>
      </c>
      <c r="D52" s="131">
        <v>163650</v>
      </c>
      <c r="E52" s="57" t="s">
        <v>253</v>
      </c>
      <c r="F52" s="67" t="s">
        <v>172</v>
      </c>
      <c r="G52" s="144" t="s">
        <v>172</v>
      </c>
    </row>
    <row r="53" spans="1:7" s="56" customFormat="1" ht="30" customHeight="1">
      <c r="A53" s="55">
        <v>51</v>
      </c>
      <c r="B53" s="113">
        <v>44102</v>
      </c>
      <c r="C53" s="137" t="s">
        <v>269</v>
      </c>
      <c r="D53" s="138">
        <v>29320</v>
      </c>
      <c r="E53" s="57" t="s">
        <v>252</v>
      </c>
      <c r="F53" s="147" t="s">
        <v>277</v>
      </c>
      <c r="G53" s="126" t="s">
        <v>279</v>
      </c>
    </row>
    <row r="54" spans="1:7" s="56" customFormat="1" ht="30" customHeight="1">
      <c r="A54" s="55">
        <v>52</v>
      </c>
      <c r="B54" s="113">
        <v>44102</v>
      </c>
      <c r="C54" s="137" t="s">
        <v>270</v>
      </c>
      <c r="D54" s="138">
        <v>13160</v>
      </c>
      <c r="E54" s="57" t="s">
        <v>252</v>
      </c>
      <c r="F54" s="141" t="s">
        <v>278</v>
      </c>
      <c r="G54" s="126" t="s">
        <v>279</v>
      </c>
    </row>
    <row r="55" spans="1:7" s="56" customFormat="1" ht="30" customHeight="1">
      <c r="A55" s="55">
        <v>53</v>
      </c>
      <c r="B55" s="113">
        <v>44102</v>
      </c>
      <c r="C55" s="137" t="s">
        <v>257</v>
      </c>
      <c r="D55" s="138">
        <v>26400</v>
      </c>
      <c r="E55" s="57" t="s">
        <v>252</v>
      </c>
      <c r="F55" s="140" t="s">
        <v>110</v>
      </c>
      <c r="G55" s="67" t="s">
        <v>111</v>
      </c>
    </row>
    <row r="56" spans="1:7" s="56" customFormat="1" ht="30" customHeight="1">
      <c r="A56" s="55">
        <v>54</v>
      </c>
      <c r="B56" s="113">
        <v>44102</v>
      </c>
      <c r="C56" s="137" t="s">
        <v>258</v>
      </c>
      <c r="D56" s="138">
        <v>1015000</v>
      </c>
      <c r="E56" s="57" t="s">
        <v>252</v>
      </c>
      <c r="F56" s="140" t="s">
        <v>262</v>
      </c>
      <c r="G56" s="126" t="s">
        <v>263</v>
      </c>
    </row>
    <row r="57" spans="1:7" s="56" customFormat="1" ht="30" customHeight="1">
      <c r="A57" s="55">
        <v>55</v>
      </c>
      <c r="B57" s="113">
        <v>44102</v>
      </c>
      <c r="C57" s="137" t="s">
        <v>259</v>
      </c>
      <c r="D57" s="138">
        <v>1000000</v>
      </c>
      <c r="E57" s="57" t="s">
        <v>253</v>
      </c>
      <c r="F57" s="140" t="s">
        <v>106</v>
      </c>
      <c r="G57" s="126" t="s">
        <v>115</v>
      </c>
    </row>
    <row r="58" spans="1:7" s="56" customFormat="1" ht="30" customHeight="1">
      <c r="A58" s="55">
        <v>56</v>
      </c>
      <c r="B58" s="113">
        <v>44103</v>
      </c>
      <c r="C58" s="137" t="s">
        <v>260</v>
      </c>
      <c r="D58" s="138">
        <v>8850000</v>
      </c>
      <c r="E58" s="57" t="s">
        <v>253</v>
      </c>
      <c r="F58" s="142" t="s">
        <v>112</v>
      </c>
      <c r="G58" s="126" t="s">
        <v>116</v>
      </c>
    </row>
    <row r="59" spans="1:7" s="56" customFormat="1" ht="30" customHeight="1">
      <c r="A59" s="55">
        <v>57</v>
      </c>
      <c r="B59" s="113">
        <v>44103</v>
      </c>
      <c r="C59" s="137" t="s">
        <v>261</v>
      </c>
      <c r="D59" s="139">
        <v>897060</v>
      </c>
      <c r="E59" s="57" t="s">
        <v>252</v>
      </c>
      <c r="F59" s="119" t="s">
        <v>267</v>
      </c>
      <c r="G59" s="126" t="s">
        <v>268</v>
      </c>
    </row>
    <row r="60" spans="1:7" s="56" customFormat="1" ht="40.5">
      <c r="A60" s="55">
        <v>58</v>
      </c>
      <c r="B60" s="113">
        <v>44103</v>
      </c>
      <c r="C60" s="137" t="s">
        <v>103</v>
      </c>
      <c r="D60" s="138">
        <v>1480000</v>
      </c>
      <c r="E60" s="57" t="s">
        <v>253</v>
      </c>
      <c r="F60" s="119" t="s">
        <v>104</v>
      </c>
      <c r="G60" s="123" t="s">
        <v>117</v>
      </c>
    </row>
    <row r="61" spans="1:7" s="56" customFormat="1" ht="30" customHeight="1">
      <c r="A61" s="55">
        <v>59</v>
      </c>
      <c r="B61" s="93">
        <v>44103</v>
      </c>
      <c r="C61" s="127" t="s">
        <v>196</v>
      </c>
      <c r="D61" s="130">
        <v>300000</v>
      </c>
      <c r="E61" s="57" t="s">
        <v>252</v>
      </c>
      <c r="F61" s="67" t="s">
        <v>108</v>
      </c>
      <c r="G61" s="123" t="s">
        <v>238</v>
      </c>
    </row>
    <row r="62" spans="1:7" s="56" customFormat="1" ht="30" customHeight="1">
      <c r="A62" s="55">
        <v>60</v>
      </c>
      <c r="B62" s="93">
        <v>44103</v>
      </c>
      <c r="C62" s="134" t="s">
        <v>302</v>
      </c>
      <c r="D62" s="130">
        <v>107000</v>
      </c>
      <c r="E62" s="57" t="s">
        <v>253</v>
      </c>
      <c r="F62" s="67" t="s">
        <v>109</v>
      </c>
      <c r="G62" s="123" t="s">
        <v>127</v>
      </c>
    </row>
    <row r="63" spans="1:7" s="56" customFormat="1" ht="30" customHeight="1">
      <c r="A63" s="55">
        <v>61</v>
      </c>
      <c r="B63" s="135">
        <v>44103</v>
      </c>
      <c r="C63" s="134" t="s">
        <v>303</v>
      </c>
      <c r="D63" s="130">
        <v>2000000</v>
      </c>
      <c r="E63" s="57" t="s">
        <v>253</v>
      </c>
      <c r="F63" s="119" t="s">
        <v>249</v>
      </c>
      <c r="G63" s="123" t="s">
        <v>239</v>
      </c>
    </row>
    <row r="64" spans="1:7" s="56" customFormat="1" ht="30" customHeight="1">
      <c r="A64" s="55">
        <v>62</v>
      </c>
      <c r="B64" s="110">
        <v>44103</v>
      </c>
      <c r="C64" s="114" t="s">
        <v>251</v>
      </c>
      <c r="D64" s="136">
        <v>1890000</v>
      </c>
      <c r="E64" s="57" t="s">
        <v>252</v>
      </c>
      <c r="F64" s="67" t="s">
        <v>240</v>
      </c>
      <c r="G64" s="123" t="s">
        <v>241</v>
      </c>
    </row>
    <row r="65" spans="1:7" s="56" customFormat="1" ht="30" customHeight="1">
      <c r="A65" s="55">
        <v>63</v>
      </c>
      <c r="B65" s="110">
        <v>44103</v>
      </c>
      <c r="C65" s="114" t="s">
        <v>197</v>
      </c>
      <c r="D65" s="136">
        <v>979000</v>
      </c>
      <c r="E65" s="57" t="s">
        <v>252</v>
      </c>
      <c r="F65" s="67" t="s">
        <v>242</v>
      </c>
      <c r="G65" s="124"/>
    </row>
    <row r="66" spans="1:7" s="56" customFormat="1" ht="30" customHeight="1">
      <c r="A66" s="55">
        <v>64</v>
      </c>
      <c r="B66" s="113">
        <v>44103</v>
      </c>
      <c r="C66" s="114" t="s">
        <v>198</v>
      </c>
      <c r="D66" s="131">
        <v>13251</v>
      </c>
      <c r="E66" s="57" t="s">
        <v>252</v>
      </c>
      <c r="F66" s="67" t="s">
        <v>172</v>
      </c>
      <c r="G66" s="126" t="s">
        <v>172</v>
      </c>
    </row>
    <row r="67" spans="1:7" s="56" customFormat="1" ht="30" customHeight="1" thickBot="1">
      <c r="A67" s="177" t="s">
        <v>16</v>
      </c>
      <c r="B67" s="178"/>
      <c r="C67" s="178"/>
      <c r="D67" s="77">
        <f>SUM(D3:D66)</f>
        <v>69539191</v>
      </c>
      <c r="E67" s="78"/>
      <c r="F67" s="79"/>
      <c r="G67" s="80"/>
    </row>
    <row r="68" spans="1:7" s="56" customFormat="1" ht="30" customHeight="1">
      <c r="A68" s="58"/>
      <c r="B68" s="59"/>
      <c r="C68" s="121"/>
      <c r="D68" s="60"/>
      <c r="E68" s="61"/>
      <c r="F68" s="61"/>
      <c r="G68" s="61"/>
    </row>
    <row r="69" spans="1:7" s="56" customFormat="1" ht="30" customHeight="1">
      <c r="A69" s="58"/>
      <c r="B69" s="59"/>
      <c r="C69" s="121"/>
      <c r="D69" s="60"/>
      <c r="E69" s="61"/>
      <c r="F69" s="61"/>
      <c r="G69" s="61"/>
    </row>
    <row r="70" spans="1:7" s="56" customFormat="1" ht="30" customHeight="1">
      <c r="A70" s="58"/>
      <c r="B70" s="59"/>
      <c r="C70" s="121"/>
      <c r="D70" s="60"/>
      <c r="E70" s="61"/>
      <c r="F70" s="61"/>
      <c r="G70" s="61"/>
    </row>
    <row r="71" spans="1:7" s="56" customFormat="1" ht="30" customHeight="1">
      <c r="A71" s="58"/>
      <c r="B71" s="59"/>
      <c r="C71" s="121"/>
      <c r="D71" s="60"/>
      <c r="E71" s="61"/>
      <c r="F71" s="61"/>
      <c r="G71" s="61"/>
    </row>
    <row r="72" spans="1:7" s="56" customFormat="1" ht="30" customHeight="1">
      <c r="A72" s="58"/>
      <c r="B72" s="59"/>
      <c r="C72" s="121"/>
      <c r="D72" s="60"/>
      <c r="E72" s="61"/>
      <c r="F72" s="61"/>
      <c r="G72" s="61"/>
    </row>
    <row r="73" spans="1:7" s="56" customFormat="1" ht="30" customHeight="1">
      <c r="A73" s="58"/>
      <c r="B73" s="59"/>
      <c r="C73" s="121"/>
      <c r="D73" s="60"/>
      <c r="E73" s="61"/>
      <c r="F73" s="61"/>
      <c r="G73" s="61"/>
    </row>
    <row r="74" spans="1:7" s="56" customFormat="1" ht="30" customHeight="1">
      <c r="A74" s="58"/>
      <c r="B74" s="59"/>
      <c r="C74" s="121"/>
      <c r="D74" s="60"/>
      <c r="E74" s="61"/>
      <c r="F74" s="61"/>
      <c r="G74" s="61"/>
    </row>
    <row r="75" spans="1:7" s="56" customFormat="1" ht="30" customHeight="1">
      <c r="A75" s="58"/>
      <c r="B75" s="59"/>
      <c r="C75" s="121"/>
      <c r="D75" s="60"/>
      <c r="E75" s="61"/>
      <c r="F75" s="61"/>
      <c r="G75" s="61"/>
    </row>
    <row r="76" spans="1:7" s="56" customFormat="1" ht="30" customHeight="1">
      <c r="A76" s="58"/>
      <c r="B76" s="59"/>
      <c r="C76" s="121"/>
      <c r="D76" s="60"/>
      <c r="E76" s="61"/>
      <c r="F76" s="61"/>
      <c r="G76" s="61"/>
    </row>
    <row r="77" spans="1:7" s="56" customFormat="1" ht="30" customHeight="1">
      <c r="A77" s="58"/>
      <c r="B77" s="59"/>
      <c r="C77" s="121"/>
      <c r="D77" s="60"/>
      <c r="E77" s="61"/>
      <c r="F77" s="61"/>
      <c r="G77" s="61"/>
    </row>
    <row r="78" spans="1:7" s="56" customFormat="1" ht="30" customHeight="1">
      <c r="A78" s="58"/>
      <c r="B78" s="59"/>
      <c r="C78" s="121"/>
      <c r="D78" s="60"/>
      <c r="E78" s="61"/>
      <c r="F78" s="61"/>
      <c r="G78" s="61"/>
    </row>
    <row r="79" spans="1:7" s="56" customFormat="1" ht="30" customHeight="1">
      <c r="A79" s="58"/>
      <c r="B79" s="59"/>
      <c r="C79" s="121"/>
      <c r="D79" s="60"/>
      <c r="E79" s="61"/>
      <c r="F79" s="61"/>
      <c r="G79" s="61"/>
    </row>
    <row r="80" spans="1:7" s="56" customFormat="1" ht="30" customHeight="1">
      <c r="A80" s="58"/>
      <c r="B80" s="59"/>
      <c r="C80" s="121"/>
      <c r="D80" s="60"/>
      <c r="E80" s="61"/>
      <c r="F80" s="61"/>
      <c r="G80" s="61"/>
    </row>
    <row r="81" spans="1:7" s="56" customFormat="1" ht="30" customHeight="1">
      <c r="A81" s="58"/>
      <c r="B81" s="59"/>
      <c r="C81" s="121"/>
      <c r="D81" s="60"/>
      <c r="E81" s="61"/>
      <c r="F81" s="61"/>
      <c r="G81" s="61"/>
    </row>
    <row r="82" spans="1:7" s="56" customFormat="1" ht="30" customHeight="1">
      <c r="A82" s="58"/>
      <c r="B82" s="59"/>
      <c r="C82" s="121"/>
      <c r="D82" s="60"/>
      <c r="E82" s="61"/>
      <c r="F82" s="61"/>
      <c r="G82" s="61"/>
    </row>
    <row r="83" spans="1:7" s="56" customFormat="1" ht="30" customHeight="1">
      <c r="A83" s="58"/>
      <c r="B83" s="59"/>
      <c r="C83" s="121"/>
      <c r="D83" s="60"/>
      <c r="E83" s="61"/>
      <c r="F83" s="61"/>
      <c r="G83" s="61"/>
    </row>
    <row r="84" spans="1:7" s="66" customFormat="1" ht="30" customHeight="1">
      <c r="A84" s="62"/>
      <c r="B84" s="63"/>
      <c r="C84" s="122"/>
      <c r="D84" s="64"/>
      <c r="E84" s="65"/>
      <c r="F84" s="65"/>
      <c r="G84" s="65"/>
    </row>
    <row r="85" spans="1:7" s="66" customFormat="1" ht="30" customHeight="1">
      <c r="A85" s="62"/>
      <c r="B85" s="63"/>
      <c r="C85" s="122"/>
      <c r="D85" s="64"/>
      <c r="E85" s="65"/>
      <c r="F85" s="65"/>
      <c r="G85" s="65"/>
    </row>
    <row r="86" spans="1:7" s="66" customFormat="1" ht="30" customHeight="1">
      <c r="A86" s="62"/>
      <c r="B86" s="63"/>
      <c r="C86" s="122"/>
      <c r="D86" s="64"/>
      <c r="E86" s="65"/>
      <c r="F86" s="65"/>
      <c r="G86" s="65"/>
    </row>
    <row r="87" spans="1:7" s="66" customFormat="1" ht="30" customHeight="1">
      <c r="A87" s="62"/>
      <c r="B87" s="63"/>
      <c r="C87" s="122"/>
      <c r="D87" s="64"/>
      <c r="E87" s="65"/>
      <c r="F87" s="65"/>
      <c r="G87" s="65"/>
    </row>
    <row r="88" spans="1:7" s="66" customFormat="1" ht="30" customHeight="1">
      <c r="A88" s="62"/>
      <c r="B88" s="63"/>
      <c r="C88" s="122"/>
      <c r="D88" s="64"/>
      <c r="E88" s="65"/>
      <c r="F88" s="65"/>
      <c r="G88" s="65"/>
    </row>
    <row r="89" spans="1:7" s="66" customFormat="1" ht="30" customHeight="1">
      <c r="A89" s="62"/>
      <c r="B89" s="63"/>
      <c r="C89" s="122"/>
      <c r="D89" s="64"/>
      <c r="E89" s="65"/>
      <c r="F89" s="65"/>
      <c r="G89" s="65"/>
    </row>
    <row r="90" spans="1:7" s="66" customFormat="1" ht="30" customHeight="1">
      <c r="A90" s="62"/>
      <c r="B90" s="63"/>
      <c r="C90" s="122"/>
      <c r="D90" s="64"/>
      <c r="E90" s="65"/>
      <c r="F90" s="65"/>
      <c r="G90" s="65"/>
    </row>
    <row r="91" spans="1:7" s="66" customFormat="1" ht="30" customHeight="1">
      <c r="A91" s="62"/>
      <c r="B91" s="63"/>
      <c r="C91" s="122"/>
      <c r="D91" s="64"/>
      <c r="E91" s="65"/>
      <c r="F91" s="65"/>
      <c r="G91" s="65"/>
    </row>
    <row r="92" spans="1:7" s="66" customFormat="1">
      <c r="A92" s="62"/>
      <c r="B92" s="63"/>
      <c r="C92" s="122"/>
      <c r="D92" s="64"/>
      <c r="E92" s="65"/>
      <c r="F92" s="65"/>
      <c r="G92" s="65"/>
    </row>
    <row r="93" spans="1:7" s="66" customFormat="1" ht="30" customHeight="1">
      <c r="A93" s="62"/>
      <c r="B93" s="63"/>
      <c r="C93" s="122"/>
      <c r="D93" s="64"/>
      <c r="E93" s="65"/>
      <c r="F93" s="65"/>
      <c r="G93" s="65"/>
    </row>
    <row r="94" spans="1:7" s="66" customFormat="1" ht="30" customHeight="1">
      <c r="A94" s="62"/>
      <c r="B94" s="63"/>
      <c r="C94" s="122"/>
      <c r="D94" s="64"/>
      <c r="E94" s="65"/>
      <c r="F94" s="65"/>
      <c r="G94" s="65"/>
    </row>
    <row r="95" spans="1:7" s="66" customFormat="1" ht="30" customHeight="1">
      <c r="A95" s="62"/>
      <c r="B95" s="63"/>
      <c r="C95" s="122"/>
      <c r="D95" s="64"/>
      <c r="E95" s="65"/>
      <c r="F95" s="65"/>
      <c r="G95" s="65"/>
    </row>
    <row r="96" spans="1:7" s="66" customFormat="1" ht="30" customHeight="1">
      <c r="A96" s="62"/>
      <c r="B96" s="63"/>
      <c r="C96" s="122"/>
      <c r="D96" s="64"/>
      <c r="E96" s="65"/>
      <c r="F96" s="65"/>
      <c r="G96" s="65"/>
    </row>
    <row r="97" spans="1:7" s="66" customFormat="1" ht="30" customHeight="1">
      <c r="A97" s="62"/>
      <c r="B97" s="63"/>
      <c r="C97" s="122"/>
      <c r="D97" s="64"/>
      <c r="E97" s="65"/>
      <c r="F97" s="65"/>
      <c r="G97" s="65"/>
    </row>
    <row r="98" spans="1:7" s="66" customFormat="1" ht="30" customHeight="1">
      <c r="A98" s="62"/>
      <c r="B98" s="63"/>
      <c r="C98" s="122"/>
      <c r="D98" s="64"/>
      <c r="E98" s="65"/>
      <c r="F98" s="65"/>
      <c r="G98" s="65"/>
    </row>
    <row r="99" spans="1:7" s="66" customFormat="1" ht="30" customHeight="1">
      <c r="A99" s="62"/>
      <c r="B99" s="63"/>
      <c r="C99" s="122"/>
      <c r="D99" s="64"/>
      <c r="E99" s="65"/>
      <c r="F99" s="65"/>
      <c r="G99" s="65"/>
    </row>
    <row r="100" spans="1:7" ht="30" customHeight="1"/>
    <row r="101" spans="1:7" ht="30" customHeight="1"/>
    <row r="102" spans="1:7" ht="30" customHeight="1"/>
    <row r="103" spans="1:7" ht="30" customHeight="1"/>
    <row r="104" spans="1:7" ht="30" customHeight="1"/>
    <row r="105" spans="1:7" ht="30" customHeight="1"/>
    <row r="106" spans="1:7" ht="30" customHeight="1"/>
    <row r="107" spans="1:7" ht="30" customHeight="1"/>
    <row r="108" spans="1:7" ht="30" customHeight="1"/>
    <row r="109" spans="1:7" ht="30" customHeight="1"/>
    <row r="110" spans="1:7" ht="30" customHeight="1"/>
    <row r="111" spans="1:7" ht="30" customHeight="1"/>
    <row r="112" spans="1:7" ht="30" customHeight="1"/>
    <row r="113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6" ht="30" customHeight="1"/>
    <row r="397" ht="30" customHeight="1"/>
    <row r="398" ht="30" customHeight="1"/>
    <row r="399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</sheetData>
  <autoFilter ref="A2:K67" xr:uid="{467BDF44-019F-4245-9853-76ADFACAC7FD}"/>
  <sortState xmlns:xlrd2="http://schemas.microsoft.com/office/spreadsheetml/2017/richdata2" ref="A4:G66">
    <sortCondition ref="B4:B66"/>
  </sortState>
  <mergeCells count="2">
    <mergeCell ref="A1:G1"/>
    <mergeCell ref="A67:C67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  <rowBreaks count="1" manualBreakCount="1">
    <brk id="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0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38" customWidth="1"/>
    <col min="2" max="2" width="11.125" style="39" customWidth="1"/>
    <col min="3" max="3" width="30" style="35" customWidth="1"/>
    <col min="4" max="4" width="12.75" style="40" customWidth="1"/>
    <col min="5" max="5" width="9.875" style="41" customWidth="1"/>
    <col min="6" max="6" width="25.625" style="35" customWidth="1"/>
    <col min="7" max="7" width="15.625" style="35" customWidth="1"/>
    <col min="8" max="16384" width="9" style="35"/>
  </cols>
  <sheetData>
    <row r="1" spans="1:7" ht="30" customHeight="1" thickBot="1">
      <c r="A1" s="179" t="s">
        <v>11</v>
      </c>
      <c r="B1" s="179"/>
      <c r="C1" s="179"/>
      <c r="D1" s="179"/>
      <c r="E1" s="179"/>
      <c r="F1" s="179"/>
      <c r="G1" s="34"/>
    </row>
    <row r="2" spans="1:7" ht="24">
      <c r="A2" s="82" t="s">
        <v>6</v>
      </c>
      <c r="B2" s="83" t="s">
        <v>12</v>
      </c>
      <c r="C2" s="84" t="s">
        <v>0</v>
      </c>
      <c r="D2" s="85" t="s">
        <v>13</v>
      </c>
      <c r="E2" s="86" t="s">
        <v>14</v>
      </c>
      <c r="F2" s="84" t="s">
        <v>1</v>
      </c>
      <c r="G2" s="87" t="s">
        <v>15</v>
      </c>
    </row>
    <row r="3" spans="1:7" ht="30" customHeight="1">
      <c r="A3" s="13">
        <v>1</v>
      </c>
      <c r="B3" s="81">
        <v>44075</v>
      </c>
      <c r="C3" s="36" t="s">
        <v>57</v>
      </c>
      <c r="D3" s="71">
        <v>36900</v>
      </c>
      <c r="E3" s="37" t="s">
        <v>58</v>
      </c>
      <c r="F3" s="19" t="s">
        <v>323</v>
      </c>
      <c r="G3" s="88" t="s">
        <v>53</v>
      </c>
    </row>
    <row r="4" spans="1:7" ht="30" customHeight="1">
      <c r="A4" s="13">
        <v>2</v>
      </c>
      <c r="B4" s="81">
        <v>44075</v>
      </c>
      <c r="C4" s="36" t="s">
        <v>60</v>
      </c>
      <c r="D4" s="71">
        <v>136500</v>
      </c>
      <c r="E4" s="37" t="s">
        <v>58</v>
      </c>
      <c r="F4" s="19" t="s">
        <v>324</v>
      </c>
      <c r="G4" s="88" t="s">
        <v>325</v>
      </c>
    </row>
    <row r="5" spans="1:7" ht="30" customHeight="1">
      <c r="A5" s="13">
        <v>3</v>
      </c>
      <c r="B5" s="81">
        <v>44075</v>
      </c>
      <c r="C5" s="36" t="s">
        <v>59</v>
      </c>
      <c r="D5" s="71">
        <v>2</v>
      </c>
      <c r="E5" s="37" t="s">
        <v>58</v>
      </c>
      <c r="F5" s="19" t="s">
        <v>100</v>
      </c>
      <c r="G5" s="88" t="s">
        <v>326</v>
      </c>
    </row>
    <row r="6" spans="1:7" ht="30" customHeight="1">
      <c r="A6" s="13">
        <v>4</v>
      </c>
      <c r="B6" s="81">
        <v>44076</v>
      </c>
      <c r="C6" s="36" t="s">
        <v>57</v>
      </c>
      <c r="D6" s="71">
        <v>13600</v>
      </c>
      <c r="E6" s="37" t="s">
        <v>58</v>
      </c>
      <c r="F6" s="19" t="s">
        <v>327</v>
      </c>
      <c r="G6" s="89" t="s">
        <v>53</v>
      </c>
    </row>
    <row r="7" spans="1:7" ht="30" customHeight="1">
      <c r="A7" s="13">
        <v>5</v>
      </c>
      <c r="B7" s="81">
        <v>44076</v>
      </c>
      <c r="C7" s="36" t="s">
        <v>57</v>
      </c>
      <c r="D7" s="71">
        <v>176000</v>
      </c>
      <c r="E7" s="37" t="s">
        <v>58</v>
      </c>
      <c r="F7" s="19" t="s">
        <v>328</v>
      </c>
      <c r="G7" s="89" t="s">
        <v>53</v>
      </c>
    </row>
    <row r="8" spans="1:7" ht="30" customHeight="1">
      <c r="A8" s="13">
        <v>6</v>
      </c>
      <c r="B8" s="81">
        <v>44077</v>
      </c>
      <c r="C8" s="36" t="s">
        <v>57</v>
      </c>
      <c r="D8" s="71">
        <v>15400</v>
      </c>
      <c r="E8" s="37" t="s">
        <v>58</v>
      </c>
      <c r="F8" s="19" t="s">
        <v>329</v>
      </c>
      <c r="G8" s="88" t="s">
        <v>53</v>
      </c>
    </row>
    <row r="9" spans="1:7" ht="30" customHeight="1">
      <c r="A9" s="13">
        <v>7</v>
      </c>
      <c r="B9" s="81">
        <v>44077</v>
      </c>
      <c r="C9" s="36" t="s">
        <v>57</v>
      </c>
      <c r="D9" s="71">
        <v>135000</v>
      </c>
      <c r="E9" s="37" t="s">
        <v>58</v>
      </c>
      <c r="F9" s="19" t="s">
        <v>330</v>
      </c>
      <c r="G9" s="88" t="s">
        <v>220</v>
      </c>
    </row>
    <row r="10" spans="1:7" ht="30" customHeight="1">
      <c r="A10" s="13">
        <v>8</v>
      </c>
      <c r="B10" s="81">
        <v>44078</v>
      </c>
      <c r="C10" s="36" t="s">
        <v>57</v>
      </c>
      <c r="D10" s="71">
        <v>72300</v>
      </c>
      <c r="E10" s="37" t="s">
        <v>58</v>
      </c>
      <c r="F10" s="19" t="s">
        <v>331</v>
      </c>
      <c r="G10" s="88" t="s">
        <v>53</v>
      </c>
    </row>
    <row r="11" spans="1:7" ht="30" customHeight="1">
      <c r="A11" s="13">
        <v>9</v>
      </c>
      <c r="B11" s="81">
        <v>44078</v>
      </c>
      <c r="C11" s="36" t="s">
        <v>57</v>
      </c>
      <c r="D11" s="71">
        <v>135000</v>
      </c>
      <c r="E11" s="37" t="s">
        <v>58</v>
      </c>
      <c r="F11" s="19" t="s">
        <v>330</v>
      </c>
      <c r="G11" s="88" t="s">
        <v>332</v>
      </c>
    </row>
    <row r="12" spans="1:7" ht="30" customHeight="1">
      <c r="A12" s="13">
        <v>10</v>
      </c>
      <c r="B12" s="81">
        <v>44078</v>
      </c>
      <c r="C12" s="36" t="s">
        <v>101</v>
      </c>
      <c r="D12" s="71">
        <v>20000</v>
      </c>
      <c r="E12" s="37" t="s">
        <v>58</v>
      </c>
      <c r="F12" s="19" t="s">
        <v>126</v>
      </c>
      <c r="G12" s="89" t="s">
        <v>333</v>
      </c>
    </row>
    <row r="13" spans="1:7" ht="30" customHeight="1">
      <c r="A13" s="13">
        <v>11</v>
      </c>
      <c r="B13" s="81">
        <v>44078</v>
      </c>
      <c r="C13" s="36" t="s">
        <v>334</v>
      </c>
      <c r="D13" s="71">
        <v>60000</v>
      </c>
      <c r="E13" s="37" t="s">
        <v>58</v>
      </c>
      <c r="F13" s="19" t="s">
        <v>335</v>
      </c>
      <c r="G13" s="89" t="s">
        <v>222</v>
      </c>
    </row>
    <row r="14" spans="1:7" ht="30" customHeight="1">
      <c r="A14" s="13">
        <v>12</v>
      </c>
      <c r="B14" s="81">
        <v>44078</v>
      </c>
      <c r="C14" s="36" t="s">
        <v>59</v>
      </c>
      <c r="D14" s="71">
        <v>1</v>
      </c>
      <c r="E14" s="37" t="s">
        <v>58</v>
      </c>
      <c r="F14" s="19" t="s">
        <v>125</v>
      </c>
      <c r="G14" s="89" t="s">
        <v>53</v>
      </c>
    </row>
    <row r="15" spans="1:7" ht="30" customHeight="1">
      <c r="A15" s="13">
        <v>13</v>
      </c>
      <c r="B15" s="81">
        <v>44081</v>
      </c>
      <c r="C15" s="36" t="s">
        <v>57</v>
      </c>
      <c r="D15" s="71">
        <v>8100</v>
      </c>
      <c r="E15" s="37" t="s">
        <v>58</v>
      </c>
      <c r="F15" s="19" t="s">
        <v>336</v>
      </c>
      <c r="G15" s="88" t="s">
        <v>53</v>
      </c>
    </row>
    <row r="16" spans="1:7" ht="30" customHeight="1">
      <c r="A16" s="13">
        <v>14</v>
      </c>
      <c r="B16" s="81">
        <v>44082</v>
      </c>
      <c r="C16" s="36" t="s">
        <v>57</v>
      </c>
      <c r="D16" s="71">
        <v>74200</v>
      </c>
      <c r="E16" s="37" t="s">
        <v>58</v>
      </c>
      <c r="F16" s="19" t="s">
        <v>337</v>
      </c>
      <c r="G16" s="88" t="s">
        <v>53</v>
      </c>
    </row>
    <row r="17" spans="1:7" ht="30" customHeight="1">
      <c r="A17" s="13">
        <v>15</v>
      </c>
      <c r="B17" s="81">
        <v>44082</v>
      </c>
      <c r="C17" s="1" t="s">
        <v>98</v>
      </c>
      <c r="D17" s="71">
        <v>60000</v>
      </c>
      <c r="E17" s="37" t="s">
        <v>58</v>
      </c>
      <c r="F17" s="19" t="s">
        <v>338</v>
      </c>
      <c r="G17" s="89" t="s">
        <v>339</v>
      </c>
    </row>
    <row r="18" spans="1:7" ht="30" customHeight="1">
      <c r="A18" s="13">
        <v>16</v>
      </c>
      <c r="B18" s="81">
        <v>44083</v>
      </c>
      <c r="C18" s="36" t="s">
        <v>57</v>
      </c>
      <c r="D18" s="71">
        <v>25400</v>
      </c>
      <c r="E18" s="37" t="s">
        <v>58</v>
      </c>
      <c r="F18" s="19" t="s">
        <v>340</v>
      </c>
      <c r="G18" s="89" t="s">
        <v>53</v>
      </c>
    </row>
    <row r="19" spans="1:7" ht="30" customHeight="1">
      <c r="A19" s="13">
        <v>17</v>
      </c>
      <c r="B19" s="81">
        <v>44083</v>
      </c>
      <c r="C19" s="36" t="s">
        <v>341</v>
      </c>
      <c r="D19" s="71">
        <v>48000</v>
      </c>
      <c r="E19" s="37" t="s">
        <v>58</v>
      </c>
      <c r="F19" s="19" t="s">
        <v>342</v>
      </c>
      <c r="G19" s="88" t="s">
        <v>343</v>
      </c>
    </row>
    <row r="20" spans="1:7" ht="30" customHeight="1">
      <c r="A20" s="13">
        <v>18</v>
      </c>
      <c r="B20" s="81">
        <v>44083</v>
      </c>
      <c r="C20" s="36" t="s">
        <v>63</v>
      </c>
      <c r="D20" s="71">
        <v>40000</v>
      </c>
      <c r="E20" s="37" t="s">
        <v>58</v>
      </c>
      <c r="F20" s="45" t="s">
        <v>64</v>
      </c>
      <c r="G20" s="89" t="s">
        <v>344</v>
      </c>
    </row>
    <row r="21" spans="1:7" ht="30" customHeight="1">
      <c r="A21" s="13">
        <v>19</v>
      </c>
      <c r="B21" s="81">
        <v>44083</v>
      </c>
      <c r="C21" s="1" t="s">
        <v>63</v>
      </c>
      <c r="D21" s="71">
        <v>36000</v>
      </c>
      <c r="E21" s="37" t="s">
        <v>58</v>
      </c>
      <c r="F21" s="45" t="s">
        <v>128</v>
      </c>
      <c r="G21" s="89" t="s">
        <v>345</v>
      </c>
    </row>
    <row r="22" spans="1:7" ht="30" customHeight="1">
      <c r="A22" s="13">
        <v>20</v>
      </c>
      <c r="B22" s="81">
        <v>44084</v>
      </c>
      <c r="C22" s="1" t="s">
        <v>57</v>
      </c>
      <c r="D22" s="71">
        <v>14100</v>
      </c>
      <c r="E22" s="37" t="s">
        <v>58</v>
      </c>
      <c r="F22" s="45" t="s">
        <v>346</v>
      </c>
      <c r="G22" s="89" t="s">
        <v>53</v>
      </c>
    </row>
    <row r="23" spans="1:7" ht="30" customHeight="1">
      <c r="A23" s="13">
        <v>21</v>
      </c>
      <c r="B23" s="81">
        <v>44084</v>
      </c>
      <c r="C23" s="1" t="s">
        <v>57</v>
      </c>
      <c r="D23" s="71">
        <v>366500</v>
      </c>
      <c r="E23" s="37" t="s">
        <v>58</v>
      </c>
      <c r="F23" s="19" t="s">
        <v>347</v>
      </c>
      <c r="G23" s="89" t="s">
        <v>53</v>
      </c>
    </row>
    <row r="24" spans="1:7" ht="30" customHeight="1">
      <c r="A24" s="13">
        <v>22</v>
      </c>
      <c r="B24" s="81">
        <v>44084</v>
      </c>
      <c r="C24" s="36" t="s">
        <v>59</v>
      </c>
      <c r="D24" s="71">
        <v>1</v>
      </c>
      <c r="E24" s="37" t="s">
        <v>58</v>
      </c>
      <c r="F24" s="68" t="s">
        <v>125</v>
      </c>
      <c r="G24" s="89" t="s">
        <v>97</v>
      </c>
    </row>
    <row r="25" spans="1:7" ht="30" customHeight="1">
      <c r="A25" s="13">
        <v>23</v>
      </c>
      <c r="B25" s="81">
        <v>44084</v>
      </c>
      <c r="C25" s="36" t="s">
        <v>334</v>
      </c>
      <c r="D25" s="71">
        <v>240000</v>
      </c>
      <c r="E25" s="37" t="s">
        <v>58</v>
      </c>
      <c r="F25" s="45" t="s">
        <v>348</v>
      </c>
      <c r="G25" s="88" t="s">
        <v>349</v>
      </c>
    </row>
    <row r="26" spans="1:7" ht="30" customHeight="1">
      <c r="A26" s="13">
        <v>24</v>
      </c>
      <c r="B26" s="81">
        <v>44084</v>
      </c>
      <c r="C26" s="1" t="s">
        <v>341</v>
      </c>
      <c r="D26" s="71">
        <v>32000</v>
      </c>
      <c r="E26" s="37" t="s">
        <v>58</v>
      </c>
      <c r="F26" s="19" t="s">
        <v>350</v>
      </c>
      <c r="G26" s="89" t="s">
        <v>351</v>
      </c>
    </row>
    <row r="27" spans="1:7" ht="30" customHeight="1">
      <c r="A27" s="13">
        <v>25</v>
      </c>
      <c r="B27" s="81">
        <v>44085</v>
      </c>
      <c r="C27" s="36" t="s">
        <v>57</v>
      </c>
      <c r="D27" s="71">
        <v>51300</v>
      </c>
      <c r="E27" s="37" t="s">
        <v>58</v>
      </c>
      <c r="F27" s="19" t="s">
        <v>352</v>
      </c>
      <c r="G27" s="89" t="s">
        <v>53</v>
      </c>
    </row>
    <row r="28" spans="1:7" ht="30" customHeight="1">
      <c r="A28" s="13">
        <v>26</v>
      </c>
      <c r="B28" s="81">
        <v>44088</v>
      </c>
      <c r="C28" s="1" t="s">
        <v>57</v>
      </c>
      <c r="D28" s="71">
        <v>58500</v>
      </c>
      <c r="E28" s="37" t="s">
        <v>58</v>
      </c>
      <c r="F28" s="45" t="s">
        <v>353</v>
      </c>
      <c r="G28" s="89" t="s">
        <v>53</v>
      </c>
    </row>
    <row r="29" spans="1:7" ht="30" customHeight="1">
      <c r="A29" s="13">
        <v>27</v>
      </c>
      <c r="B29" s="81">
        <v>44088</v>
      </c>
      <c r="C29" s="36" t="s">
        <v>57</v>
      </c>
      <c r="D29" s="71">
        <v>223000</v>
      </c>
      <c r="E29" s="37" t="s">
        <v>58</v>
      </c>
      <c r="F29" s="45" t="s">
        <v>354</v>
      </c>
      <c r="G29" s="88" t="s">
        <v>53</v>
      </c>
    </row>
    <row r="30" spans="1:7" ht="30" customHeight="1">
      <c r="A30" s="13">
        <v>28</v>
      </c>
      <c r="B30" s="81">
        <v>44088</v>
      </c>
      <c r="C30" s="36" t="s">
        <v>355</v>
      </c>
      <c r="D30" s="71">
        <v>320000</v>
      </c>
      <c r="E30" s="36" t="s">
        <v>58</v>
      </c>
      <c r="F30" s="45" t="s">
        <v>356</v>
      </c>
      <c r="G30" s="90" t="s">
        <v>357</v>
      </c>
    </row>
    <row r="31" spans="1:7" ht="30" customHeight="1">
      <c r="A31" s="13">
        <v>29</v>
      </c>
      <c r="B31" s="81">
        <v>44088</v>
      </c>
      <c r="C31" s="1" t="s">
        <v>101</v>
      </c>
      <c r="D31" s="71">
        <v>20000</v>
      </c>
      <c r="E31" s="36" t="s">
        <v>58</v>
      </c>
      <c r="F31" s="45" t="s">
        <v>126</v>
      </c>
      <c r="G31" s="89" t="s">
        <v>129</v>
      </c>
    </row>
    <row r="32" spans="1:7" ht="30" customHeight="1">
      <c r="A32" s="13">
        <v>30</v>
      </c>
      <c r="B32" s="81">
        <v>44088</v>
      </c>
      <c r="C32" s="36" t="s">
        <v>66</v>
      </c>
      <c r="D32" s="71">
        <v>2801350</v>
      </c>
      <c r="E32" s="36" t="s">
        <v>58</v>
      </c>
      <c r="F32" s="19" t="s">
        <v>358</v>
      </c>
      <c r="G32" s="90" t="s">
        <v>359</v>
      </c>
    </row>
    <row r="33" spans="1:7" ht="30" customHeight="1">
      <c r="A33" s="13">
        <v>31</v>
      </c>
      <c r="B33" s="81">
        <v>44089</v>
      </c>
      <c r="C33" s="36" t="s">
        <v>57</v>
      </c>
      <c r="D33" s="71">
        <v>61800</v>
      </c>
      <c r="E33" s="36" t="s">
        <v>58</v>
      </c>
      <c r="F33" s="19" t="s">
        <v>360</v>
      </c>
      <c r="G33" s="90" t="s">
        <v>53</v>
      </c>
    </row>
    <row r="34" spans="1:7" ht="30" customHeight="1">
      <c r="A34" s="13">
        <v>32</v>
      </c>
      <c r="B34" s="81">
        <v>44089</v>
      </c>
      <c r="C34" s="36" t="s">
        <v>135</v>
      </c>
      <c r="D34" s="71">
        <v>60000</v>
      </c>
      <c r="E34" s="36" t="s">
        <v>58</v>
      </c>
      <c r="F34" s="19" t="s">
        <v>361</v>
      </c>
      <c r="G34" s="89" t="s">
        <v>362</v>
      </c>
    </row>
    <row r="35" spans="1:7" ht="30" customHeight="1">
      <c r="A35" s="13">
        <v>33</v>
      </c>
      <c r="B35" s="81">
        <v>44089</v>
      </c>
      <c r="C35" s="1" t="s">
        <v>59</v>
      </c>
      <c r="D35" s="71">
        <v>1</v>
      </c>
      <c r="E35" s="36" t="s">
        <v>58</v>
      </c>
      <c r="F35" s="19" t="s">
        <v>125</v>
      </c>
      <c r="G35" s="89" t="s">
        <v>153</v>
      </c>
    </row>
    <row r="36" spans="1:7" ht="30" customHeight="1">
      <c r="A36" s="13">
        <v>34</v>
      </c>
      <c r="B36" s="81">
        <v>44089</v>
      </c>
      <c r="C36" s="36" t="s">
        <v>62</v>
      </c>
      <c r="D36" s="71">
        <v>120000</v>
      </c>
      <c r="E36" s="36" t="s">
        <v>58</v>
      </c>
      <c r="F36" s="19" t="s">
        <v>363</v>
      </c>
      <c r="G36" s="90" t="s">
        <v>364</v>
      </c>
    </row>
    <row r="37" spans="1:7" ht="30" customHeight="1">
      <c r="A37" s="13">
        <v>35</v>
      </c>
      <c r="B37" s="81">
        <v>44089</v>
      </c>
      <c r="C37" s="36" t="s">
        <v>65</v>
      </c>
      <c r="D37" s="71">
        <v>170000</v>
      </c>
      <c r="E37" s="37" t="s">
        <v>58</v>
      </c>
      <c r="F37" s="19" t="s">
        <v>131</v>
      </c>
      <c r="G37" s="89" t="s">
        <v>365</v>
      </c>
    </row>
    <row r="38" spans="1:7" ht="30" customHeight="1">
      <c r="A38" s="13">
        <v>36</v>
      </c>
      <c r="B38" s="81">
        <v>44090</v>
      </c>
      <c r="C38" s="36" t="s">
        <v>57</v>
      </c>
      <c r="D38" s="72">
        <v>45500</v>
      </c>
      <c r="E38" s="37" t="s">
        <v>58</v>
      </c>
      <c r="F38" s="46" t="s">
        <v>366</v>
      </c>
      <c r="G38" s="88" t="s">
        <v>53</v>
      </c>
    </row>
    <row r="39" spans="1:7" ht="30" customHeight="1">
      <c r="A39" s="13">
        <v>37</v>
      </c>
      <c r="B39" s="81">
        <v>44090</v>
      </c>
      <c r="C39" s="36" t="s">
        <v>62</v>
      </c>
      <c r="D39" s="71">
        <v>270000</v>
      </c>
      <c r="E39" s="37" t="s">
        <v>58</v>
      </c>
      <c r="F39" s="19" t="s">
        <v>367</v>
      </c>
      <c r="G39" s="88" t="s">
        <v>368</v>
      </c>
    </row>
    <row r="40" spans="1:7" ht="30" customHeight="1">
      <c r="A40" s="13">
        <v>38</v>
      </c>
      <c r="B40" s="81">
        <v>44090</v>
      </c>
      <c r="C40" s="36" t="s">
        <v>65</v>
      </c>
      <c r="D40" s="71">
        <v>330000</v>
      </c>
      <c r="E40" s="37" t="s">
        <v>58</v>
      </c>
      <c r="F40" s="19" t="s">
        <v>131</v>
      </c>
      <c r="G40" s="88" t="s">
        <v>369</v>
      </c>
    </row>
    <row r="41" spans="1:7" ht="30" customHeight="1">
      <c r="A41" s="13">
        <v>39</v>
      </c>
      <c r="B41" s="81">
        <v>44090</v>
      </c>
      <c r="C41" s="36" t="s">
        <v>101</v>
      </c>
      <c r="D41" s="71">
        <v>40000</v>
      </c>
      <c r="E41" s="37" t="s">
        <v>58</v>
      </c>
      <c r="F41" s="19" t="s">
        <v>370</v>
      </c>
      <c r="G41" s="88" t="s">
        <v>371</v>
      </c>
    </row>
    <row r="42" spans="1:7" ht="30" customHeight="1">
      <c r="A42" s="13">
        <v>40</v>
      </c>
      <c r="B42" s="81">
        <v>44090</v>
      </c>
      <c r="C42" s="36" t="s">
        <v>99</v>
      </c>
      <c r="D42" s="71">
        <v>15000</v>
      </c>
      <c r="E42" s="37" t="s">
        <v>58</v>
      </c>
      <c r="F42" s="19" t="s">
        <v>372</v>
      </c>
      <c r="G42" s="89" t="s">
        <v>373</v>
      </c>
    </row>
    <row r="43" spans="1:7" ht="30" customHeight="1">
      <c r="A43" s="13">
        <v>41</v>
      </c>
      <c r="B43" s="81">
        <v>44090</v>
      </c>
      <c r="C43" s="36" t="s">
        <v>59</v>
      </c>
      <c r="D43" s="71">
        <v>1</v>
      </c>
      <c r="E43" s="37" t="s">
        <v>58</v>
      </c>
      <c r="F43" s="19" t="s">
        <v>125</v>
      </c>
      <c r="G43" s="88" t="s">
        <v>97</v>
      </c>
    </row>
    <row r="44" spans="1:7" ht="30" customHeight="1">
      <c r="A44" s="13">
        <v>42</v>
      </c>
      <c r="B44" s="81">
        <v>44091</v>
      </c>
      <c r="C44" s="36" t="s">
        <v>57</v>
      </c>
      <c r="D44" s="71">
        <v>82700</v>
      </c>
      <c r="E44" s="37" t="s">
        <v>58</v>
      </c>
      <c r="F44" s="19" t="s">
        <v>374</v>
      </c>
      <c r="G44" s="88" t="s">
        <v>53</v>
      </c>
    </row>
    <row r="45" spans="1:7" ht="30" customHeight="1">
      <c r="A45" s="13">
        <v>43</v>
      </c>
      <c r="B45" s="81">
        <v>44091</v>
      </c>
      <c r="C45" s="1" t="s">
        <v>57</v>
      </c>
      <c r="D45" s="71">
        <v>135000</v>
      </c>
      <c r="E45" s="37" t="s">
        <v>58</v>
      </c>
      <c r="F45" s="19" t="s">
        <v>330</v>
      </c>
      <c r="G45" s="89" t="s">
        <v>375</v>
      </c>
    </row>
    <row r="46" spans="1:7" ht="30" customHeight="1">
      <c r="A46" s="13">
        <v>44</v>
      </c>
      <c r="B46" s="81">
        <v>44091</v>
      </c>
      <c r="C46" s="1" t="s">
        <v>355</v>
      </c>
      <c r="D46" s="71">
        <v>160000</v>
      </c>
      <c r="E46" s="37" t="s">
        <v>58</v>
      </c>
      <c r="F46" s="19" t="s">
        <v>376</v>
      </c>
      <c r="G46" s="89" t="s">
        <v>377</v>
      </c>
    </row>
    <row r="47" spans="1:7" ht="30" customHeight="1">
      <c r="A47" s="13">
        <v>45</v>
      </c>
      <c r="B47" s="81">
        <v>44091</v>
      </c>
      <c r="C47" s="36" t="s">
        <v>378</v>
      </c>
      <c r="D47" s="71">
        <v>192400</v>
      </c>
      <c r="E47" s="37" t="s">
        <v>58</v>
      </c>
      <c r="F47" s="19" t="s">
        <v>379</v>
      </c>
      <c r="G47" s="89" t="s">
        <v>380</v>
      </c>
    </row>
    <row r="48" spans="1:7" ht="30" customHeight="1">
      <c r="A48" s="13">
        <v>46</v>
      </c>
      <c r="B48" s="81">
        <v>44092</v>
      </c>
      <c r="C48" s="1" t="s">
        <v>57</v>
      </c>
      <c r="D48" s="71">
        <v>38900</v>
      </c>
      <c r="E48" s="37" t="s">
        <v>58</v>
      </c>
      <c r="F48" s="19" t="s">
        <v>381</v>
      </c>
      <c r="G48" s="89" t="s">
        <v>53</v>
      </c>
    </row>
    <row r="49" spans="1:7" ht="30" customHeight="1">
      <c r="A49" s="13">
        <v>47</v>
      </c>
      <c r="B49" s="81">
        <v>44092</v>
      </c>
      <c r="C49" s="1" t="s">
        <v>57</v>
      </c>
      <c r="D49" s="71">
        <v>112000</v>
      </c>
      <c r="E49" s="37" t="s">
        <v>58</v>
      </c>
      <c r="F49" s="19" t="s">
        <v>382</v>
      </c>
      <c r="G49" s="89" t="s">
        <v>53</v>
      </c>
    </row>
    <row r="50" spans="1:7" ht="30" customHeight="1">
      <c r="A50" s="13">
        <v>48</v>
      </c>
      <c r="B50" s="81">
        <v>44092</v>
      </c>
      <c r="C50" s="36" t="s">
        <v>57</v>
      </c>
      <c r="D50" s="71">
        <v>135000</v>
      </c>
      <c r="E50" s="37" t="s">
        <v>58</v>
      </c>
      <c r="F50" s="19" t="s">
        <v>330</v>
      </c>
      <c r="G50" s="89" t="s">
        <v>383</v>
      </c>
    </row>
    <row r="51" spans="1:7" ht="30" customHeight="1">
      <c r="A51" s="13">
        <v>49</v>
      </c>
      <c r="B51" s="81">
        <v>44092</v>
      </c>
      <c r="C51" s="36" t="s">
        <v>355</v>
      </c>
      <c r="D51" s="71">
        <v>240000</v>
      </c>
      <c r="E51" s="37" t="s">
        <v>58</v>
      </c>
      <c r="F51" s="19" t="s">
        <v>384</v>
      </c>
      <c r="G51" s="88" t="s">
        <v>385</v>
      </c>
    </row>
    <row r="52" spans="1:7" ht="30" customHeight="1">
      <c r="A52" s="13">
        <v>50</v>
      </c>
      <c r="B52" s="81">
        <v>44092</v>
      </c>
      <c r="C52" s="36" t="s">
        <v>386</v>
      </c>
      <c r="D52" s="71">
        <v>100000</v>
      </c>
      <c r="E52" s="37" t="s">
        <v>58</v>
      </c>
      <c r="F52" s="19" t="s">
        <v>387</v>
      </c>
      <c r="G52" s="89" t="s">
        <v>388</v>
      </c>
    </row>
    <row r="53" spans="1:7" ht="30" customHeight="1">
      <c r="A53" s="13">
        <v>51</v>
      </c>
      <c r="B53" s="81">
        <v>44095</v>
      </c>
      <c r="C53" s="36" t="s">
        <v>57</v>
      </c>
      <c r="D53" s="71">
        <v>57800</v>
      </c>
      <c r="E53" s="37" t="s">
        <v>58</v>
      </c>
      <c r="F53" s="19" t="s">
        <v>389</v>
      </c>
      <c r="G53" s="89" t="s">
        <v>53</v>
      </c>
    </row>
    <row r="54" spans="1:7" ht="30" customHeight="1">
      <c r="A54" s="13">
        <v>52</v>
      </c>
      <c r="B54" s="81">
        <v>44095</v>
      </c>
      <c r="C54" s="1" t="s">
        <v>57</v>
      </c>
      <c r="D54" s="71">
        <v>33000</v>
      </c>
      <c r="E54" s="37" t="s">
        <v>58</v>
      </c>
      <c r="F54" s="19" t="s">
        <v>390</v>
      </c>
      <c r="G54" s="89" t="s">
        <v>53</v>
      </c>
    </row>
    <row r="55" spans="1:7" ht="30" customHeight="1">
      <c r="A55" s="13">
        <v>53</v>
      </c>
      <c r="B55" s="81">
        <v>44095</v>
      </c>
      <c r="C55" s="1" t="s">
        <v>355</v>
      </c>
      <c r="D55" s="71">
        <v>80000</v>
      </c>
      <c r="E55" s="37" t="s">
        <v>58</v>
      </c>
      <c r="F55" s="19" t="s">
        <v>391</v>
      </c>
      <c r="G55" s="89" t="s">
        <v>392</v>
      </c>
    </row>
    <row r="56" spans="1:7" ht="30" customHeight="1">
      <c r="A56" s="13">
        <v>54</v>
      </c>
      <c r="B56" s="81">
        <v>44096</v>
      </c>
      <c r="C56" s="1" t="s">
        <v>57</v>
      </c>
      <c r="D56" s="71">
        <v>161800</v>
      </c>
      <c r="E56" s="37" t="s">
        <v>58</v>
      </c>
      <c r="F56" s="19" t="s">
        <v>393</v>
      </c>
      <c r="G56" s="89" t="s">
        <v>53</v>
      </c>
    </row>
    <row r="57" spans="1:7" ht="30" customHeight="1">
      <c r="A57" s="13">
        <v>55</v>
      </c>
      <c r="B57" s="81">
        <v>44096</v>
      </c>
      <c r="C57" s="1" t="s">
        <v>394</v>
      </c>
      <c r="D57" s="71">
        <v>1500000</v>
      </c>
      <c r="E57" s="37" t="s">
        <v>58</v>
      </c>
      <c r="F57" s="19" t="s">
        <v>395</v>
      </c>
      <c r="G57" s="89" t="s">
        <v>53</v>
      </c>
    </row>
    <row r="58" spans="1:7" ht="30" customHeight="1">
      <c r="A58" s="13">
        <v>56</v>
      </c>
      <c r="B58" s="81">
        <v>44096</v>
      </c>
      <c r="C58" s="1" t="s">
        <v>396</v>
      </c>
      <c r="D58" s="71">
        <v>105000</v>
      </c>
      <c r="E58" s="37" t="s">
        <v>58</v>
      </c>
      <c r="F58" s="19" t="s">
        <v>397</v>
      </c>
      <c r="G58" s="89" t="s">
        <v>398</v>
      </c>
    </row>
    <row r="59" spans="1:7" ht="30" customHeight="1">
      <c r="A59" s="13">
        <v>57</v>
      </c>
      <c r="B59" s="81">
        <v>44097</v>
      </c>
      <c r="C59" s="1" t="s">
        <v>57</v>
      </c>
      <c r="D59" s="71">
        <v>75000</v>
      </c>
      <c r="E59" s="37" t="s">
        <v>58</v>
      </c>
      <c r="F59" s="19" t="s">
        <v>399</v>
      </c>
      <c r="G59" s="89" t="s">
        <v>53</v>
      </c>
    </row>
    <row r="60" spans="1:7" ht="30" customHeight="1">
      <c r="A60" s="13">
        <v>58</v>
      </c>
      <c r="B60" s="81">
        <v>44098</v>
      </c>
      <c r="C60" s="1" t="s">
        <v>57</v>
      </c>
      <c r="D60" s="71">
        <v>129200</v>
      </c>
      <c r="E60" s="37" t="s">
        <v>58</v>
      </c>
      <c r="F60" s="19" t="s">
        <v>400</v>
      </c>
      <c r="G60" s="89" t="s">
        <v>53</v>
      </c>
    </row>
    <row r="61" spans="1:7" ht="30" customHeight="1">
      <c r="A61" s="13">
        <v>59</v>
      </c>
      <c r="B61" s="81">
        <v>44098</v>
      </c>
      <c r="C61" s="1" t="s">
        <v>57</v>
      </c>
      <c r="D61" s="71">
        <v>32000</v>
      </c>
      <c r="E61" s="37" t="s">
        <v>58</v>
      </c>
      <c r="F61" s="19" t="s">
        <v>401</v>
      </c>
      <c r="G61" s="89" t="s">
        <v>53</v>
      </c>
    </row>
    <row r="62" spans="1:7" ht="30" customHeight="1">
      <c r="A62" s="13">
        <v>60</v>
      </c>
      <c r="B62" s="81">
        <v>44098</v>
      </c>
      <c r="C62" s="1" t="s">
        <v>57</v>
      </c>
      <c r="D62" s="71">
        <v>157000</v>
      </c>
      <c r="E62" s="37" t="s">
        <v>58</v>
      </c>
      <c r="F62" s="19" t="s">
        <v>402</v>
      </c>
      <c r="G62" s="89" t="s">
        <v>53</v>
      </c>
    </row>
    <row r="63" spans="1:7" ht="30" customHeight="1">
      <c r="A63" s="13">
        <v>61</v>
      </c>
      <c r="B63" s="81">
        <v>44098</v>
      </c>
      <c r="C63" s="1" t="s">
        <v>59</v>
      </c>
      <c r="D63" s="71">
        <v>508800</v>
      </c>
      <c r="E63" s="37" t="s">
        <v>58</v>
      </c>
      <c r="F63" s="19" t="s">
        <v>403</v>
      </c>
      <c r="G63" s="89" t="s">
        <v>53</v>
      </c>
    </row>
    <row r="64" spans="1:7" ht="30" customHeight="1">
      <c r="A64" s="13">
        <v>62</v>
      </c>
      <c r="B64" s="81">
        <v>44098</v>
      </c>
      <c r="C64" s="1" t="s">
        <v>130</v>
      </c>
      <c r="D64" s="71">
        <v>152000</v>
      </c>
      <c r="E64" s="37" t="s">
        <v>58</v>
      </c>
      <c r="F64" s="19" t="s">
        <v>404</v>
      </c>
      <c r="G64" s="89" t="s">
        <v>405</v>
      </c>
    </row>
    <row r="65" spans="1:7" ht="30" customHeight="1">
      <c r="A65" s="13">
        <v>63</v>
      </c>
      <c r="B65" s="81">
        <v>44098</v>
      </c>
      <c r="C65" s="1" t="s">
        <v>59</v>
      </c>
      <c r="D65" s="71">
        <v>4</v>
      </c>
      <c r="E65" s="37" t="s">
        <v>58</v>
      </c>
      <c r="F65" s="19" t="s">
        <v>406</v>
      </c>
      <c r="G65" s="89" t="s">
        <v>407</v>
      </c>
    </row>
    <row r="66" spans="1:7" ht="30" customHeight="1">
      <c r="A66" s="13">
        <v>64</v>
      </c>
      <c r="B66" s="81">
        <v>44099</v>
      </c>
      <c r="C66" s="1" t="s">
        <v>57</v>
      </c>
      <c r="D66" s="71">
        <v>78700</v>
      </c>
      <c r="E66" s="37" t="s">
        <v>58</v>
      </c>
      <c r="F66" s="19" t="s">
        <v>408</v>
      </c>
      <c r="G66" s="89" t="s">
        <v>53</v>
      </c>
    </row>
    <row r="67" spans="1:7" ht="30" customHeight="1">
      <c r="A67" s="13">
        <v>65</v>
      </c>
      <c r="B67" s="81">
        <v>44099</v>
      </c>
      <c r="C67" s="1" t="s">
        <v>57</v>
      </c>
      <c r="D67" s="71">
        <v>75500</v>
      </c>
      <c r="E67" s="37" t="s">
        <v>58</v>
      </c>
      <c r="F67" s="19" t="s">
        <v>409</v>
      </c>
      <c r="G67" s="89" t="s">
        <v>53</v>
      </c>
    </row>
    <row r="68" spans="1:7" ht="30" customHeight="1">
      <c r="A68" s="13">
        <v>66</v>
      </c>
      <c r="B68" s="81">
        <v>44099</v>
      </c>
      <c r="C68" s="1" t="s">
        <v>66</v>
      </c>
      <c r="D68" s="71">
        <v>700000</v>
      </c>
      <c r="E68" s="37" t="s">
        <v>67</v>
      </c>
      <c r="F68" s="19" t="s">
        <v>68</v>
      </c>
      <c r="G68" s="89" t="s">
        <v>132</v>
      </c>
    </row>
    <row r="69" spans="1:7" ht="30" customHeight="1">
      <c r="A69" s="13">
        <v>67</v>
      </c>
      <c r="B69" s="81">
        <v>44102</v>
      </c>
      <c r="C69" s="1" t="s">
        <v>57</v>
      </c>
      <c r="D69" s="71">
        <v>180100</v>
      </c>
      <c r="E69" s="37" t="s">
        <v>58</v>
      </c>
      <c r="F69" s="19" t="s">
        <v>410</v>
      </c>
      <c r="G69" s="89" t="s">
        <v>53</v>
      </c>
    </row>
    <row r="70" spans="1:7" ht="30" customHeight="1">
      <c r="A70" s="13">
        <v>68</v>
      </c>
      <c r="B70" s="81">
        <v>44102</v>
      </c>
      <c r="C70" s="1" t="s">
        <v>57</v>
      </c>
      <c r="D70" s="71">
        <v>197000</v>
      </c>
      <c r="E70" s="37" t="s">
        <v>58</v>
      </c>
      <c r="F70" s="19" t="s">
        <v>411</v>
      </c>
      <c r="G70" s="89" t="s">
        <v>53</v>
      </c>
    </row>
    <row r="71" spans="1:7" ht="30" customHeight="1">
      <c r="A71" s="13">
        <v>69</v>
      </c>
      <c r="B71" s="81">
        <v>44102</v>
      </c>
      <c r="C71" s="1" t="s">
        <v>57</v>
      </c>
      <c r="D71" s="71">
        <v>35000</v>
      </c>
      <c r="E71" s="37" t="s">
        <v>58</v>
      </c>
      <c r="F71" s="19" t="s">
        <v>412</v>
      </c>
      <c r="G71" s="89" t="s">
        <v>53</v>
      </c>
    </row>
    <row r="72" spans="1:7" ht="30" customHeight="1">
      <c r="A72" s="13">
        <v>70</v>
      </c>
      <c r="B72" s="81">
        <v>44102</v>
      </c>
      <c r="C72" s="1" t="s">
        <v>413</v>
      </c>
      <c r="D72" s="71">
        <v>300000</v>
      </c>
      <c r="E72" s="37" t="s">
        <v>58</v>
      </c>
      <c r="F72" s="19" t="s">
        <v>414</v>
      </c>
      <c r="G72" s="89" t="s">
        <v>415</v>
      </c>
    </row>
    <row r="73" spans="1:7" ht="30" customHeight="1">
      <c r="A73" s="13">
        <v>71</v>
      </c>
      <c r="B73" s="81">
        <v>44102</v>
      </c>
      <c r="C73" s="1" t="s">
        <v>416</v>
      </c>
      <c r="D73" s="71">
        <v>505000</v>
      </c>
      <c r="E73" s="37" t="s">
        <v>58</v>
      </c>
      <c r="F73" s="19" t="s">
        <v>417</v>
      </c>
      <c r="G73" s="89" t="s">
        <v>418</v>
      </c>
    </row>
    <row r="74" spans="1:7" ht="30" customHeight="1">
      <c r="A74" s="13">
        <v>72</v>
      </c>
      <c r="B74" s="81">
        <v>44102</v>
      </c>
      <c r="C74" s="1" t="s">
        <v>59</v>
      </c>
      <c r="D74" s="71">
        <v>4</v>
      </c>
      <c r="E74" s="37" t="s">
        <v>58</v>
      </c>
      <c r="F74" s="19" t="s">
        <v>406</v>
      </c>
      <c r="G74" s="89" t="s">
        <v>419</v>
      </c>
    </row>
    <row r="75" spans="1:7" ht="30" customHeight="1">
      <c r="A75" s="13">
        <v>73</v>
      </c>
      <c r="B75" s="81">
        <v>44102</v>
      </c>
      <c r="C75" s="1" t="s">
        <v>413</v>
      </c>
      <c r="D75" s="71">
        <v>836000</v>
      </c>
      <c r="E75" s="37" t="s">
        <v>58</v>
      </c>
      <c r="F75" s="19" t="s">
        <v>420</v>
      </c>
      <c r="G75" s="89" t="s">
        <v>421</v>
      </c>
    </row>
    <row r="76" spans="1:7" ht="30" customHeight="1">
      <c r="A76" s="13">
        <v>74</v>
      </c>
      <c r="B76" s="81">
        <v>44102</v>
      </c>
      <c r="C76" s="1" t="s">
        <v>422</v>
      </c>
      <c r="D76" s="71">
        <v>660000</v>
      </c>
      <c r="E76" s="37" t="s">
        <v>58</v>
      </c>
      <c r="F76" s="19" t="s">
        <v>423</v>
      </c>
      <c r="G76" s="89" t="s">
        <v>424</v>
      </c>
    </row>
    <row r="77" spans="1:7" ht="30" customHeight="1">
      <c r="A77" s="13">
        <v>75</v>
      </c>
      <c r="B77" s="81">
        <v>44102</v>
      </c>
      <c r="C77" s="1" t="s">
        <v>413</v>
      </c>
      <c r="D77" s="71">
        <v>2930000</v>
      </c>
      <c r="E77" s="37" t="s">
        <v>58</v>
      </c>
      <c r="F77" s="19" t="s">
        <v>425</v>
      </c>
      <c r="G77" s="89" t="s">
        <v>426</v>
      </c>
    </row>
    <row r="78" spans="1:7" ht="30" customHeight="1">
      <c r="A78" s="13">
        <v>76</v>
      </c>
      <c r="B78" s="81">
        <v>44102</v>
      </c>
      <c r="C78" s="1" t="s">
        <v>427</v>
      </c>
      <c r="D78" s="71">
        <v>10000000</v>
      </c>
      <c r="E78" s="37" t="s">
        <v>58</v>
      </c>
      <c r="F78" s="19" t="s">
        <v>428</v>
      </c>
      <c r="G78" s="89" t="s">
        <v>429</v>
      </c>
    </row>
    <row r="79" spans="1:7" ht="30" customHeight="1">
      <c r="A79" s="13">
        <v>77</v>
      </c>
      <c r="B79" s="81">
        <v>44102</v>
      </c>
      <c r="C79" s="1" t="s">
        <v>416</v>
      </c>
      <c r="D79" s="71">
        <v>1200000</v>
      </c>
      <c r="E79" s="37" t="s">
        <v>58</v>
      </c>
      <c r="F79" s="19" t="s">
        <v>430</v>
      </c>
      <c r="G79" s="89" t="s">
        <v>431</v>
      </c>
    </row>
    <row r="80" spans="1:7" ht="30" customHeight="1">
      <c r="A80" s="13">
        <v>78</v>
      </c>
      <c r="B80" s="81">
        <v>44102</v>
      </c>
      <c r="C80" s="1" t="s">
        <v>432</v>
      </c>
      <c r="D80" s="71">
        <v>1300000</v>
      </c>
      <c r="E80" s="37" t="s">
        <v>58</v>
      </c>
      <c r="F80" s="19" t="s">
        <v>433</v>
      </c>
      <c r="G80" s="89" t="s">
        <v>434</v>
      </c>
    </row>
    <row r="81" spans="1:7" ht="30" customHeight="1">
      <c r="A81" s="13">
        <v>79</v>
      </c>
      <c r="B81" s="81">
        <v>44102</v>
      </c>
      <c r="C81" s="1" t="s">
        <v>396</v>
      </c>
      <c r="D81" s="71">
        <v>140000</v>
      </c>
      <c r="E81" s="37" t="s">
        <v>58</v>
      </c>
      <c r="F81" s="19" t="s">
        <v>435</v>
      </c>
      <c r="G81" s="89" t="s">
        <v>436</v>
      </c>
    </row>
    <row r="82" spans="1:7" ht="30" customHeight="1">
      <c r="A82" s="13">
        <v>80</v>
      </c>
      <c r="B82" s="81">
        <v>44102</v>
      </c>
      <c r="C82" s="1" t="s">
        <v>101</v>
      </c>
      <c r="D82" s="71">
        <v>20000</v>
      </c>
      <c r="E82" s="37" t="s">
        <v>58</v>
      </c>
      <c r="F82" s="19" t="s">
        <v>126</v>
      </c>
      <c r="G82" s="89" t="s">
        <v>61</v>
      </c>
    </row>
    <row r="83" spans="1:7" ht="30" customHeight="1">
      <c r="A83" s="13">
        <v>81</v>
      </c>
      <c r="B83" s="81">
        <v>44102</v>
      </c>
      <c r="C83" s="1" t="s">
        <v>355</v>
      </c>
      <c r="D83" s="71">
        <v>160000</v>
      </c>
      <c r="E83" s="37" t="s">
        <v>58</v>
      </c>
      <c r="F83" s="19" t="s">
        <v>376</v>
      </c>
      <c r="G83" s="89" t="s">
        <v>371</v>
      </c>
    </row>
    <row r="84" spans="1:7" ht="30" customHeight="1">
      <c r="A84" s="13">
        <v>82</v>
      </c>
      <c r="B84" s="81">
        <v>44103</v>
      </c>
      <c r="C84" s="1" t="s">
        <v>57</v>
      </c>
      <c r="D84" s="71">
        <v>72100</v>
      </c>
      <c r="E84" s="37" t="s">
        <v>58</v>
      </c>
      <c r="F84" s="19" t="s">
        <v>437</v>
      </c>
      <c r="G84" s="89" t="s">
        <v>53</v>
      </c>
    </row>
    <row r="85" spans="1:7" ht="30" customHeight="1">
      <c r="A85" s="13">
        <v>83</v>
      </c>
      <c r="B85" s="81">
        <v>44103</v>
      </c>
      <c r="C85" s="1" t="s">
        <v>413</v>
      </c>
      <c r="D85" s="71">
        <v>1300000</v>
      </c>
      <c r="E85" s="37" t="s">
        <v>58</v>
      </c>
      <c r="F85" s="19" t="s">
        <v>438</v>
      </c>
      <c r="G85" s="89" t="s">
        <v>439</v>
      </c>
    </row>
    <row r="86" spans="1:7" ht="30" customHeight="1">
      <c r="A86" s="13">
        <v>84</v>
      </c>
      <c r="B86" s="81">
        <v>44103</v>
      </c>
      <c r="C86" s="1" t="s">
        <v>124</v>
      </c>
      <c r="D86" s="71">
        <v>5</v>
      </c>
      <c r="E86" s="37" t="s">
        <v>58</v>
      </c>
      <c r="F86" s="19" t="s">
        <v>440</v>
      </c>
      <c r="G86" s="89" t="s">
        <v>441</v>
      </c>
    </row>
    <row r="87" spans="1:7" ht="30" customHeight="1">
      <c r="A87" s="13">
        <v>85</v>
      </c>
      <c r="B87" s="81">
        <v>44103</v>
      </c>
      <c r="C87" s="1" t="s">
        <v>59</v>
      </c>
      <c r="D87" s="71">
        <v>2</v>
      </c>
      <c r="E87" s="37" t="s">
        <v>58</v>
      </c>
      <c r="F87" s="19" t="s">
        <v>100</v>
      </c>
      <c r="G87" s="89" t="s">
        <v>442</v>
      </c>
    </row>
    <row r="88" spans="1:7" ht="30" customHeight="1">
      <c r="A88" s="13">
        <v>86</v>
      </c>
      <c r="B88" s="81">
        <v>44103</v>
      </c>
      <c r="C88" s="1" t="s">
        <v>99</v>
      </c>
      <c r="D88" s="71">
        <v>30000</v>
      </c>
      <c r="E88" s="37" t="s">
        <v>58</v>
      </c>
      <c r="F88" s="19" t="s">
        <v>133</v>
      </c>
      <c r="G88" s="89" t="s">
        <v>134</v>
      </c>
    </row>
    <row r="89" spans="1:7" ht="30" customHeight="1">
      <c r="A89" s="13">
        <v>87</v>
      </c>
      <c r="B89" s="81">
        <v>44103</v>
      </c>
      <c r="C89" s="1" t="s">
        <v>124</v>
      </c>
      <c r="D89" s="71">
        <v>18</v>
      </c>
      <c r="E89" s="37" t="s">
        <v>58</v>
      </c>
      <c r="F89" s="19" t="s">
        <v>443</v>
      </c>
      <c r="G89" s="89" t="s">
        <v>444</v>
      </c>
    </row>
    <row r="90" spans="1:7" ht="28.5" customHeight="1" thickBot="1">
      <c r="A90" s="180" t="s">
        <v>16</v>
      </c>
      <c r="B90" s="181"/>
      <c r="C90" s="181"/>
      <c r="D90" s="69">
        <f>SUM(D3:D89)</f>
        <v>31238489</v>
      </c>
      <c r="E90" s="8"/>
      <c r="F90" s="9"/>
      <c r="G90" s="10"/>
    </row>
  </sheetData>
  <autoFilter ref="A2:G90" xr:uid="{00000000-0009-0000-0000-000003000000}"/>
  <mergeCells count="2">
    <mergeCell ref="A1:F1"/>
    <mergeCell ref="A90:C90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4" orientation="portrait" r:id="rId1"/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2020-10-14T02:29:40Z</dcterms:modified>
</cp:coreProperties>
</file>