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고영기업무\후원물품사업\후원품결산,통계\2023후원품결산\"/>
    </mc:Choice>
  </mc:AlternateContent>
  <xr:revisionPtr revIDLastSave="0" documentId="13_ncr:1_{E50545ED-773B-4241-943D-CE2A13833EB3}" xr6:coauthVersionLast="47" xr6:coauthVersionMax="47" xr10:uidLastSave="{00000000-0000-0000-0000-000000000000}"/>
  <bookViews>
    <workbookView xWindow="28680" yWindow="330" windowWidth="25440" windowHeight="15390" tabRatio="644" activeTab="3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수입명세서'!$A$5:$L$26</definedName>
    <definedName name="_xlnm._FilterDatabase" localSheetId="1" hidden="1">'2.후원품 수입명세서'!$A$5:$L$57</definedName>
    <definedName name="_xlnm._FilterDatabase" localSheetId="2" hidden="1">'3.후원금 사용명세서'!$A$2:$K$26</definedName>
    <definedName name="_xlnm._FilterDatabase" localSheetId="3" hidden="1">'4.후원품 사용명세서'!$A$2:$G$90</definedName>
    <definedName name="_xlnm.Print_Area" localSheetId="0">'1.후원금 수입명세서'!$A$1:$L$27</definedName>
    <definedName name="_xlnm.Print_Area" localSheetId="1">'2.후원품 수입명세서'!$A$1:$L$57</definedName>
    <definedName name="_xlnm.Print_Area" localSheetId="2">'3.후원금 사용명세서'!$A$1:$G$26</definedName>
    <definedName name="_xlnm.Print_Area" localSheetId="3">'4.후원품 사용명세서'!$A$1:$G$90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사용명세서'!$A$2:$G$26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사용명세서'!$A$2:$G$26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사용명세서'!$A$2:$G$26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0" i="74" l="1"/>
  <c r="K57" i="73"/>
  <c r="K27" i="58"/>
  <c r="D26" i="21" l="1"/>
</calcChain>
</file>

<file path=xl/sharedStrings.xml><?xml version="1.0" encoding="utf-8"?>
<sst xmlns="http://schemas.openxmlformats.org/spreadsheetml/2006/main" count="952" uniqueCount="306">
  <si>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</si>
  <si>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</si>
  <si>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</si>
  <si>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</si>
  <si>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</si>
  <si>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</si>
  <si>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</si>
  <si>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</si>
  <si>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</si>
  <si>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</si>
  <si>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</si>
  <si>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</si>
  <si>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</si>
  <si>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</si>
  <si>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</si>
  <si>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</si>
  <si>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</si>
  <si>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</si>
  <si>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후원자
구분</t>
    <phoneticPr fontId="3" type="noConversion"/>
  </si>
  <si>
    <t>후 원 자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</si>
  <si>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</si>
  <si>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</si>
  <si>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</si>
  <si>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</si>
  <si>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</si>
  <si>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</si>
  <si>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</si>
  <si>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</si>
  <si>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</si>
  <si>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</si>
  <si>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</si>
  <si>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N</t>
  </si>
  <si>
    <t>지역사회후원금품</t>
  </si>
  <si>
    <t>영리법인</t>
  </si>
  <si>
    <t>영리법인</t>
    <phoneticPr fontId="3" type="noConversion"/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</si>
  <si>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</si>
  <si>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</si>
  <si>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지정후원금품</t>
  </si>
  <si>
    <t>사회복지법인</t>
    <phoneticPr fontId="3" type="noConversion"/>
  </si>
  <si>
    <t>지역사회후원금품</t>
    <phoneticPr fontId="3" type="noConversion"/>
  </si>
  <si>
    <t>-</t>
    <phoneticPr fontId="3" type="noConversion"/>
  </si>
  <si>
    <t>지정후원금품</t>
    <phoneticPr fontId="3" type="noConversion"/>
  </si>
  <si>
    <t>100,000원*1명</t>
    <phoneticPr fontId="3" type="noConversion"/>
  </si>
  <si>
    <t>50,000원*25명</t>
    <phoneticPr fontId="3" type="noConversion"/>
  </si>
  <si>
    <t>식품(빵)</t>
    <phoneticPr fontId="4" type="noConversion"/>
  </si>
  <si>
    <t>김치</t>
    <phoneticPr fontId="4" type="noConversion"/>
  </si>
  <si>
    <t>식품(치킨)</t>
    <phoneticPr fontId="4" type="noConversion"/>
  </si>
  <si>
    <t>식품(사골곰탕)</t>
    <phoneticPr fontId="4" type="noConversion"/>
  </si>
  <si>
    <t>라면</t>
    <phoneticPr fontId="4" type="noConversion"/>
  </si>
  <si>
    <t>식품(육개장)</t>
    <phoneticPr fontId="4" type="noConversion"/>
  </si>
  <si>
    <t>생필품</t>
    <phoneticPr fontId="4" type="noConversion"/>
  </si>
  <si>
    <t>식품(불고기)</t>
    <phoneticPr fontId="4" type="noConversion"/>
  </si>
  <si>
    <t>식품(식료품)</t>
    <phoneticPr fontId="4" type="noConversion"/>
  </si>
  <si>
    <t>맛*****</t>
    <phoneticPr fontId="4" type="noConversion"/>
  </si>
  <si>
    <t>장**</t>
    <phoneticPr fontId="4" type="noConversion"/>
  </si>
  <si>
    <t>쌍*********</t>
    <phoneticPr fontId="4" type="noConversion"/>
  </si>
  <si>
    <t>브*****</t>
    <phoneticPr fontId="4" type="noConversion"/>
  </si>
  <si>
    <t>박*****</t>
    <phoneticPr fontId="4" type="noConversion"/>
  </si>
  <si>
    <t>육**</t>
    <phoneticPr fontId="4" type="noConversion"/>
  </si>
  <si>
    <t>백**</t>
    <phoneticPr fontId="4" type="noConversion"/>
  </si>
  <si>
    <t>6****</t>
    <phoneticPr fontId="4" type="noConversion"/>
  </si>
  <si>
    <t>김**</t>
    <phoneticPr fontId="4" type="noConversion"/>
  </si>
  <si>
    <t>10,000원*30개</t>
    <phoneticPr fontId="3" type="noConversion"/>
  </si>
  <si>
    <t>20,000원*30개</t>
    <phoneticPr fontId="3" type="noConversion"/>
  </si>
  <si>
    <t>18,000원*50개</t>
    <phoneticPr fontId="3" type="noConversion"/>
  </si>
  <si>
    <t>이**</t>
    <phoneticPr fontId="4" type="noConversion"/>
  </si>
  <si>
    <t>파*********</t>
    <phoneticPr fontId="4" type="noConversion"/>
  </si>
  <si>
    <t>500,000원*1개</t>
    <phoneticPr fontId="3" type="noConversion"/>
  </si>
  <si>
    <t>20,000원*1개</t>
    <phoneticPr fontId="3" type="noConversion"/>
  </si>
  <si>
    <t>30,000원*1개</t>
    <phoneticPr fontId="3" type="noConversion"/>
  </si>
  <si>
    <t>32,000원*18개</t>
    <phoneticPr fontId="3" type="noConversion"/>
  </si>
  <si>
    <t>20,000원*10개</t>
    <phoneticPr fontId="3" type="noConversion"/>
  </si>
  <si>
    <t>20,000원*4개</t>
    <phoneticPr fontId="3" type="noConversion"/>
  </si>
  <si>
    <t>기타</t>
    <phoneticPr fontId="3" type="noConversion"/>
  </si>
  <si>
    <t>50,000원*1명</t>
    <phoneticPr fontId="3" type="noConversion"/>
  </si>
  <si>
    <t>민간단체</t>
    <phoneticPr fontId="3" type="noConversion"/>
  </si>
  <si>
    <t>재단법인</t>
    <phoneticPr fontId="3" type="noConversion"/>
  </si>
  <si>
    <t>남양주형 긴급복지 시범사업 관련 생계비 지원</t>
    <phoneticPr fontId="3" type="noConversion"/>
  </si>
  <si>
    <t>300,000원*1명</t>
    <phoneticPr fontId="3" type="noConversion"/>
  </si>
  <si>
    <t>기타(노트북)</t>
    <phoneticPr fontId="4" type="noConversion"/>
  </si>
  <si>
    <t>쌀10kg</t>
    <phoneticPr fontId="4" type="noConversion"/>
  </si>
  <si>
    <t>식품(쌀국수)</t>
    <phoneticPr fontId="4" type="noConversion"/>
  </si>
  <si>
    <t>기타(에코백)</t>
    <phoneticPr fontId="4" type="noConversion"/>
  </si>
  <si>
    <t>상품권</t>
    <phoneticPr fontId="4" type="noConversion"/>
  </si>
  <si>
    <t>식품(김)</t>
    <phoneticPr fontId="4" type="noConversion"/>
  </si>
  <si>
    <t>기타(장난감)</t>
    <phoneticPr fontId="4" type="noConversion"/>
  </si>
  <si>
    <t>끼***</t>
    <phoneticPr fontId="4" type="noConversion"/>
  </si>
  <si>
    <t>덕*******</t>
    <phoneticPr fontId="4" type="noConversion"/>
  </si>
  <si>
    <t>와********</t>
    <phoneticPr fontId="4" type="noConversion"/>
  </si>
  <si>
    <t>어*****</t>
    <phoneticPr fontId="4" type="noConversion"/>
  </si>
  <si>
    <t>B*******</t>
    <phoneticPr fontId="4" type="noConversion"/>
  </si>
  <si>
    <t>21,400원*5개</t>
    <phoneticPr fontId="3" type="noConversion"/>
  </si>
  <si>
    <t>32,000원*26개</t>
    <phoneticPr fontId="3" type="noConversion"/>
  </si>
  <si>
    <t>명**********</t>
    <phoneticPr fontId="4" type="noConversion"/>
  </si>
  <si>
    <t>최** 외 2명</t>
    <phoneticPr fontId="4" type="noConversion"/>
  </si>
  <si>
    <t>박**</t>
    <phoneticPr fontId="4" type="noConversion"/>
  </si>
  <si>
    <t>아********</t>
    <phoneticPr fontId="4" type="noConversion"/>
  </si>
  <si>
    <t>이** 외 4명</t>
    <phoneticPr fontId="4" type="noConversion"/>
  </si>
  <si>
    <t>도*******</t>
    <phoneticPr fontId="4" type="noConversion"/>
  </si>
  <si>
    <t>이***</t>
    <phoneticPr fontId="4" type="noConversion"/>
  </si>
  <si>
    <t>기간 : 2023년 1월 1일부터 2023년 1월 31일까지</t>
  </si>
  <si>
    <t>예금이자 잡수입 처리 (공모2 초록산타)</t>
    <phoneticPr fontId="3" type="noConversion"/>
  </si>
  <si>
    <t>예금이자 잡수입 처리 (공모4 초록레벨업)</t>
    <phoneticPr fontId="3" type="noConversion"/>
  </si>
  <si>
    <t>예금이자 잡수입 처리 (공모5 같이가치)</t>
    <phoneticPr fontId="3" type="noConversion"/>
  </si>
  <si>
    <t>예금이자 잡수입 처리 (공모8 초록리커버리)</t>
    <phoneticPr fontId="3" type="noConversion"/>
  </si>
  <si>
    <t>예금이자 잡수입 처리 (나눔네트워크)</t>
    <phoneticPr fontId="3" type="noConversion"/>
  </si>
  <si>
    <t>비지정후원금</t>
  </si>
  <si>
    <t>지정후원금</t>
  </si>
  <si>
    <t>공모</t>
  </si>
  <si>
    <t>사단법인</t>
    <phoneticPr fontId="3" type="noConversion"/>
  </si>
  <si>
    <t>금곡·양정 밑반찬조리실 상하수도요금 지출</t>
  </si>
  <si>
    <t>금곡·양정 밑반찬 재료비 지출(1월분)</t>
  </si>
  <si>
    <t>와부·조안 취약계층 목욕비 지원</t>
  </si>
  <si>
    <t>희망티업(TEE-UP) 레슨비 지원</t>
  </si>
  <si>
    <t>설명절 맞이 취약계층 물품 지원</t>
  </si>
  <si>
    <t>금곡·양정 취약계층 목욕비 지원</t>
  </si>
  <si>
    <t>조안면협의체 연계 설명절 취약계층 물품 지원</t>
    <phoneticPr fontId="3" type="noConversion"/>
  </si>
  <si>
    <t>남부희망케어센터 케어안심주택 월세 지원(1, 7, 11호)</t>
    <phoneticPr fontId="3" type="noConversion"/>
  </si>
  <si>
    <t>50,000원*1명</t>
  </si>
  <si>
    <t>100,000원*1명</t>
  </si>
  <si>
    <t>110,000원*3명</t>
    <phoneticPr fontId="3" type="noConversion"/>
  </si>
  <si>
    <t>53,000원*100명</t>
    <phoneticPr fontId="3" type="noConversion"/>
  </si>
  <si>
    <t>200,000원*2명</t>
    <phoneticPr fontId="3" type="noConversion"/>
  </si>
  <si>
    <t>50,000원*15명</t>
    <phoneticPr fontId="3" type="noConversion"/>
  </si>
  <si>
    <t>317,506원*1명</t>
    <phoneticPr fontId="3" type="noConversion"/>
  </si>
  <si>
    <t>39,900원*1명</t>
    <phoneticPr fontId="3" type="noConversion"/>
  </si>
  <si>
    <t>4,930원*20명</t>
    <phoneticPr fontId="3" type="noConversion"/>
  </si>
  <si>
    <t>347,600원*1명</t>
    <phoneticPr fontId="3" type="noConversion"/>
  </si>
  <si>
    <t>12,000원*11명</t>
    <phoneticPr fontId="3" type="noConversion"/>
  </si>
  <si>
    <t>6,000원*2명</t>
    <phoneticPr fontId="3" type="noConversion"/>
  </si>
  <si>
    <t>20,800원*17명
1,600원*1명</t>
    <phoneticPr fontId="3" type="noConversion"/>
  </si>
  <si>
    <t xml:space="preserve"> 62,660원*15명</t>
    <phoneticPr fontId="3" type="noConversion"/>
  </si>
  <si>
    <t>59,950원*17명
59,910원*1명</t>
    <phoneticPr fontId="3" type="noConversion"/>
  </si>
  <si>
    <t>27,500원*34명
27,700원*1명</t>
    <phoneticPr fontId="3" type="noConversion"/>
  </si>
  <si>
    <t>라**(이**)</t>
    <phoneticPr fontId="3" type="noConversion"/>
  </si>
  <si>
    <t>경**********</t>
    <phoneticPr fontId="3" type="noConversion"/>
  </si>
  <si>
    <t>꿈*****</t>
    <phoneticPr fontId="3" type="noConversion"/>
  </si>
  <si>
    <t>1****** 구******</t>
    <phoneticPr fontId="3" type="noConversion"/>
  </si>
  <si>
    <t>초******* 경*******</t>
    <phoneticPr fontId="3" type="noConversion"/>
  </si>
  <si>
    <t>장**</t>
    <phoneticPr fontId="3" type="noConversion"/>
  </si>
  <si>
    <t>해**</t>
    <phoneticPr fontId="3" type="noConversion"/>
  </si>
  <si>
    <t>백**</t>
    <phoneticPr fontId="3" type="noConversion"/>
  </si>
  <si>
    <t>한**㈜팔****</t>
    <phoneticPr fontId="3" type="noConversion"/>
  </si>
  <si>
    <t>김**</t>
    <phoneticPr fontId="3" type="noConversion"/>
  </si>
  <si>
    <t>양**</t>
    <phoneticPr fontId="3" type="noConversion"/>
  </si>
  <si>
    <t>엄**(덕******)</t>
    <phoneticPr fontId="3" type="noConversion"/>
  </si>
  <si>
    <t>하****(김**)</t>
    <phoneticPr fontId="3" type="noConversion"/>
  </si>
  <si>
    <t>가******(신**)</t>
    <phoneticPr fontId="3" type="noConversion"/>
  </si>
  <si>
    <t>취약계층 생계비 지원(라** 지정)</t>
    <phoneticPr fontId="3" type="noConversion"/>
  </si>
  <si>
    <t>취약계층 생계비 지원(하**** 지정)</t>
    <phoneticPr fontId="3" type="noConversion"/>
  </si>
  <si>
    <t>취약계층 교육비 지원(가****** 지정)</t>
    <phoneticPr fontId="3" type="noConversion"/>
  </si>
  <si>
    <t>취약계층 독거노인 유제품 지원(12월분/ 꿈***** 지정)</t>
    <phoneticPr fontId="3" type="noConversion"/>
  </si>
  <si>
    <t>초******** 경******* 연계 자립성장비 지원(12월분)</t>
    <phoneticPr fontId="3" type="noConversion"/>
  </si>
  <si>
    <t>남부희망케어센터 케어안심주택 월세 지원(9호)</t>
    <phoneticPr fontId="3" type="noConversion"/>
  </si>
  <si>
    <t>팔****** 지원 주거환경개선 재료비 지출</t>
    <phoneticPr fontId="3" type="noConversion"/>
  </si>
  <si>
    <t>팔****** 지원 조안면 희망나눔푸드마트사업 포인트비용 지출(12월분)</t>
    <phoneticPr fontId="3" type="noConversion"/>
  </si>
  <si>
    <t xml:space="preserve">팔****** 지원 와부읍 희망나눔푸드마트사업 포인트비용 지출(12월분) </t>
    <phoneticPr fontId="3" type="noConversion"/>
  </si>
  <si>
    <t>팔****** 지원 와부읍 여성의용소방대 밑반찬서비스 재료구입비 지출(12월분)</t>
    <phoneticPr fontId="3" type="noConversion"/>
  </si>
  <si>
    <t>해**과 함께하는 정월대보름 부럼 지원</t>
    <phoneticPr fontId="3" type="noConversion"/>
  </si>
  <si>
    <t>취약계층 아동가정 백미 지원 (양** 지정)</t>
    <phoneticPr fontId="3" type="noConversion"/>
  </si>
  <si>
    <t>이**</t>
    <phoneticPr fontId="3" type="noConversion"/>
  </si>
  <si>
    <t>고**</t>
    <phoneticPr fontId="3" type="noConversion"/>
  </si>
  <si>
    <t>박**</t>
    <phoneticPr fontId="3" type="noConversion"/>
  </si>
  <si>
    <t>조** 외 10명</t>
    <phoneticPr fontId="3" type="noConversion"/>
  </si>
  <si>
    <t>김** 외 17명</t>
    <phoneticPr fontId="3" type="noConversion"/>
  </si>
  <si>
    <t>정** 외 2명</t>
    <phoneticPr fontId="3" type="noConversion"/>
  </si>
  <si>
    <t>김** 외 99명</t>
    <phoneticPr fontId="3" type="noConversion"/>
  </si>
  <si>
    <t>이** 외 1명</t>
    <phoneticPr fontId="3" type="noConversion"/>
  </si>
  <si>
    <t>이** 외 34명</t>
    <phoneticPr fontId="3" type="noConversion"/>
  </si>
  <si>
    <t>신**</t>
    <phoneticPr fontId="3" type="noConversion"/>
  </si>
  <si>
    <t>최**</t>
    <phoneticPr fontId="3" type="noConversion"/>
  </si>
  <si>
    <t>강** 외 14명</t>
    <phoneticPr fontId="3" type="noConversion"/>
  </si>
  <si>
    <t>김** 외 24명</t>
    <phoneticPr fontId="3" type="noConversion"/>
  </si>
  <si>
    <t>김** 외 14명</t>
    <phoneticPr fontId="3" type="noConversion"/>
  </si>
  <si>
    <t>고** 외 19명</t>
    <phoneticPr fontId="3" type="noConversion"/>
  </si>
  <si>
    <t>이*</t>
    <phoneticPr fontId="3" type="noConversion"/>
  </si>
  <si>
    <t>김** 외 1명</t>
    <phoneticPr fontId="3" type="noConversion"/>
  </si>
  <si>
    <t>고** 외 17명</t>
    <phoneticPr fontId="3" type="noConversion"/>
  </si>
  <si>
    <t>식품(식용유세트)</t>
    <phoneticPr fontId="4" type="noConversion"/>
  </si>
  <si>
    <t>식품(반찬)</t>
    <phoneticPr fontId="4" type="noConversion"/>
  </si>
  <si>
    <t>기타(침대)</t>
    <phoneticPr fontId="4" type="noConversion"/>
  </si>
  <si>
    <t>기타(이불)</t>
    <phoneticPr fontId="4" type="noConversion"/>
  </si>
  <si>
    <t>식품(떡국떡)</t>
    <phoneticPr fontId="4" type="noConversion"/>
  </si>
  <si>
    <t>식품(만두)</t>
    <phoneticPr fontId="4" type="noConversion"/>
  </si>
  <si>
    <t>식품(햄세트)</t>
    <phoneticPr fontId="4" type="noConversion"/>
  </si>
  <si>
    <t>쌀20kg</t>
    <phoneticPr fontId="4" type="noConversion"/>
  </si>
  <si>
    <t>공공기관</t>
    <phoneticPr fontId="3" type="noConversion"/>
  </si>
  <si>
    <t>민간법인</t>
    <phoneticPr fontId="3" type="noConversion"/>
  </si>
  <si>
    <t>라****</t>
    <phoneticPr fontId="4" type="noConversion"/>
  </si>
  <si>
    <t>중******</t>
    <phoneticPr fontId="4" type="noConversion"/>
  </si>
  <si>
    <t>지****</t>
    <phoneticPr fontId="4" type="noConversion"/>
  </si>
  <si>
    <t>가******</t>
    <phoneticPr fontId="4" type="noConversion"/>
  </si>
  <si>
    <t>햇******</t>
    <phoneticPr fontId="4" type="noConversion"/>
  </si>
  <si>
    <t>투***</t>
    <phoneticPr fontId="4" type="noConversion"/>
  </si>
  <si>
    <t>하****</t>
    <phoneticPr fontId="4" type="noConversion"/>
  </si>
  <si>
    <t>국**********</t>
    <phoneticPr fontId="4" type="noConversion"/>
  </si>
  <si>
    <t>금********</t>
    <phoneticPr fontId="4" type="noConversion"/>
  </si>
  <si>
    <t>이*</t>
    <phoneticPr fontId="4" type="noConversion"/>
  </si>
  <si>
    <t>한**************</t>
    <phoneticPr fontId="4" type="noConversion"/>
  </si>
  <si>
    <t>50,000원*6개</t>
    <phoneticPr fontId="3" type="noConversion"/>
  </si>
  <si>
    <t>기타(전기매트)</t>
    <phoneticPr fontId="4" type="noConversion"/>
  </si>
  <si>
    <t>기타(손소독제)</t>
    <phoneticPr fontId="4" type="noConversion"/>
  </si>
  <si>
    <t>기타(손수세미)</t>
    <phoneticPr fontId="4" type="noConversion"/>
  </si>
  <si>
    <t>기타(마스크)</t>
    <phoneticPr fontId="4" type="noConversion"/>
  </si>
  <si>
    <t>197,800원*1개</t>
    <phoneticPr fontId="3" type="noConversion"/>
  </si>
  <si>
    <t>172,720원*2개</t>
    <phoneticPr fontId="3" type="noConversion"/>
  </si>
  <si>
    <t>708,727원*2개</t>
    <phoneticPr fontId="3" type="noConversion"/>
  </si>
  <si>
    <t>11,000원*30개</t>
    <phoneticPr fontId="3" type="noConversion"/>
  </si>
  <si>
    <t>10,000원*50개</t>
    <phoneticPr fontId="3" type="noConversion"/>
  </si>
  <si>
    <t>39,350원*2개</t>
    <phoneticPr fontId="3" type="noConversion"/>
  </si>
  <si>
    <t>32,000원*11개</t>
    <phoneticPr fontId="3" type="noConversion"/>
  </si>
  <si>
    <t>80,000원*3개</t>
    <phoneticPr fontId="3" type="noConversion"/>
  </si>
  <si>
    <t>60,000원*13개</t>
    <phoneticPr fontId="3" type="noConversion"/>
  </si>
  <si>
    <t>7,000원*28개</t>
    <phoneticPr fontId="3" type="noConversion"/>
  </si>
  <si>
    <t>11,310원*6개</t>
    <phoneticPr fontId="3" type="noConversion"/>
  </si>
  <si>
    <t>38,625원*50개</t>
    <phoneticPr fontId="3" type="noConversion"/>
  </si>
  <si>
    <t>30,000원*3개</t>
    <phoneticPr fontId="3" type="noConversion"/>
  </si>
  <si>
    <t>46,400원*1개</t>
    <phoneticPr fontId="3" type="noConversion"/>
  </si>
  <si>
    <t>14,000원*10개</t>
    <phoneticPr fontId="3" type="noConversion"/>
  </si>
  <si>
    <t>2,500,000원*1개</t>
    <phoneticPr fontId="3" type="noConversion"/>
  </si>
  <si>
    <t>801,000원*4개</t>
    <phoneticPr fontId="3" type="noConversion"/>
  </si>
  <si>
    <t>10,000원*10개</t>
    <phoneticPr fontId="3" type="noConversion"/>
  </si>
  <si>
    <t>31,000원*2개</t>
    <phoneticPr fontId="3" type="noConversion"/>
  </si>
  <si>
    <t>27,300원*5개</t>
    <phoneticPr fontId="3" type="noConversion"/>
  </si>
  <si>
    <t>10,000원*100개</t>
    <phoneticPr fontId="3" type="noConversion"/>
  </si>
  <si>
    <t>2,200원*215개</t>
    <phoneticPr fontId="3" type="noConversion"/>
  </si>
  <si>
    <t>1,650원*215개</t>
    <phoneticPr fontId="3" type="noConversion"/>
  </si>
  <si>
    <t>40,100원*3개</t>
    <phoneticPr fontId="3" type="noConversion"/>
  </si>
  <si>
    <t>6,500원*18개</t>
    <phoneticPr fontId="3" type="noConversion"/>
  </si>
  <si>
    <t>14,000원*130개</t>
    <phoneticPr fontId="3" type="noConversion"/>
  </si>
  <si>
    <t>4,000원*130개</t>
    <phoneticPr fontId="3" type="noConversion"/>
  </si>
  <si>
    <t>45,000원*50개</t>
    <phoneticPr fontId="3" type="noConversion"/>
  </si>
  <si>
    <t>20,000원*50개</t>
    <phoneticPr fontId="3" type="noConversion"/>
  </si>
  <si>
    <t>15,000원*50개</t>
    <phoneticPr fontId="3" type="noConversion"/>
  </si>
  <si>
    <t>20,240원*26개</t>
    <phoneticPr fontId="3" type="noConversion"/>
  </si>
  <si>
    <t>4,000원*20개</t>
    <phoneticPr fontId="3" type="noConversion"/>
  </si>
  <si>
    <t>15,000원*180개</t>
    <phoneticPr fontId="3" type="noConversion"/>
  </si>
  <si>
    <t>1,400원*165개</t>
    <phoneticPr fontId="3" type="noConversion"/>
  </si>
  <si>
    <t>20,000원*80개</t>
    <phoneticPr fontId="3" type="noConversion"/>
  </si>
  <si>
    <t>34,000원*100개</t>
    <phoneticPr fontId="3" type="noConversion"/>
  </si>
  <si>
    <t>27,900원*1개</t>
    <phoneticPr fontId="3" type="noConversion"/>
  </si>
  <si>
    <t>35,500*5개</t>
    <phoneticPr fontId="3" type="noConversion"/>
  </si>
  <si>
    <t>30,000원*22개</t>
    <phoneticPr fontId="3" type="noConversion"/>
  </si>
  <si>
    <t>50,000원*18개</t>
    <phoneticPr fontId="3" type="noConversion"/>
  </si>
  <si>
    <t>32,000원*100개</t>
    <phoneticPr fontId="3" type="noConversion"/>
  </si>
  <si>
    <t>32,000원*40개</t>
    <phoneticPr fontId="3" type="noConversion"/>
  </si>
  <si>
    <t>3,000원*100개</t>
    <phoneticPr fontId="3" type="noConversion"/>
  </si>
  <si>
    <t>25,000원*16개</t>
    <phoneticPr fontId="3" type="noConversion"/>
  </si>
  <si>
    <t>2,000원*250개</t>
    <phoneticPr fontId="3" type="noConversion"/>
  </si>
  <si>
    <t>4,000원*35개</t>
    <phoneticPr fontId="3" type="noConversion"/>
  </si>
  <si>
    <t>5,573원*1,555개</t>
    <phoneticPr fontId="3" type="noConversion"/>
  </si>
  <si>
    <t>22,767원*474개</t>
    <phoneticPr fontId="3" type="noConversion"/>
  </si>
  <si>
    <t>24,875원*4개</t>
    <phoneticPr fontId="3" type="noConversion"/>
  </si>
  <si>
    <t>20,500원*1개</t>
    <phoneticPr fontId="3" type="noConversion"/>
  </si>
  <si>
    <t>50,000원*1개</t>
    <phoneticPr fontId="3" type="noConversion"/>
  </si>
  <si>
    <t>70,000원*3개</t>
    <phoneticPr fontId="3" type="noConversion"/>
  </si>
  <si>
    <t>29,800원*1개</t>
    <phoneticPr fontId="3" type="noConversion"/>
  </si>
  <si>
    <t>박** 외 5명</t>
    <phoneticPr fontId="4" type="noConversion"/>
  </si>
  <si>
    <t>황**</t>
    <phoneticPr fontId="4" type="noConversion"/>
  </si>
  <si>
    <t>조** 외 1명</t>
    <phoneticPr fontId="4" type="noConversion"/>
  </si>
  <si>
    <t>양********</t>
    <phoneticPr fontId="4" type="noConversion"/>
  </si>
  <si>
    <t>고** 외 29명</t>
    <phoneticPr fontId="4" type="noConversion"/>
  </si>
  <si>
    <t>이** 외 10명</t>
    <phoneticPr fontId="4" type="noConversion"/>
  </si>
  <si>
    <t>이** 외 2명</t>
    <phoneticPr fontId="4" type="noConversion"/>
  </si>
  <si>
    <t>화*********</t>
    <phoneticPr fontId="4" type="noConversion"/>
  </si>
  <si>
    <t>백** 외 17명</t>
    <phoneticPr fontId="4" type="noConversion"/>
  </si>
  <si>
    <t>민********</t>
    <phoneticPr fontId="4" type="noConversion"/>
  </si>
  <si>
    <t>박** 외 3명</t>
    <phoneticPr fontId="4" type="noConversion"/>
  </si>
  <si>
    <t>조** 외 5명</t>
    <phoneticPr fontId="4" type="noConversion"/>
  </si>
  <si>
    <t>김** 외 2명</t>
    <phoneticPr fontId="4" type="noConversion"/>
  </si>
  <si>
    <t>전** 외 1명</t>
    <phoneticPr fontId="4" type="noConversion"/>
  </si>
  <si>
    <t>유** 외 4명</t>
    <phoneticPr fontId="4" type="noConversion"/>
  </si>
  <si>
    <t>꿈********</t>
    <phoneticPr fontId="4" type="noConversion"/>
  </si>
  <si>
    <t>이** 외 101명</t>
    <phoneticPr fontId="4" type="noConversion"/>
  </si>
  <si>
    <t>고** 외 17명</t>
    <phoneticPr fontId="4" type="noConversion"/>
  </si>
  <si>
    <t>강** 외 129명</t>
    <phoneticPr fontId="4" type="noConversion"/>
  </si>
  <si>
    <t>강*** 외 41명</t>
    <phoneticPr fontId="4" type="noConversion"/>
  </si>
  <si>
    <t>김** 외 9명</t>
    <phoneticPr fontId="4" type="noConversion"/>
  </si>
  <si>
    <t>도***</t>
    <phoneticPr fontId="4" type="noConversion"/>
  </si>
  <si>
    <t>이** 외 25명</t>
    <phoneticPr fontId="4" type="noConversion"/>
  </si>
  <si>
    <t>박** 외 19명</t>
    <phoneticPr fontId="4" type="noConversion"/>
  </si>
  <si>
    <t>신** 외 179명</t>
    <phoneticPr fontId="4" type="noConversion"/>
  </si>
  <si>
    <t>신** 외 164명</t>
    <phoneticPr fontId="4" type="noConversion"/>
  </si>
  <si>
    <t>강** 외 79명</t>
    <phoneticPr fontId="4" type="noConversion"/>
  </si>
  <si>
    <t>김** 외 99명</t>
    <phoneticPr fontId="4" type="noConversion"/>
  </si>
  <si>
    <t>김** 외 4명</t>
    <phoneticPr fontId="4" type="noConversion"/>
  </si>
  <si>
    <t>박** 외 2명</t>
    <phoneticPr fontId="4" type="noConversion"/>
  </si>
  <si>
    <t>박** 외 21명</t>
    <phoneticPr fontId="4" type="noConversion"/>
  </si>
  <si>
    <t>김** 외 17명</t>
    <phoneticPr fontId="4" type="noConversion"/>
  </si>
  <si>
    <t>조** 외 25명</t>
    <phoneticPr fontId="4" type="noConversion"/>
  </si>
  <si>
    <t>이** 외 15명</t>
    <phoneticPr fontId="4" type="noConversion"/>
  </si>
  <si>
    <t>김** 외 1명</t>
    <phoneticPr fontId="4" type="noConversion"/>
  </si>
  <si>
    <t>김** 외 25명</t>
    <phoneticPr fontId="4" type="noConversion"/>
  </si>
  <si>
    <t>안** 외 1명</t>
    <phoneticPr fontId="4" type="noConversion"/>
  </si>
  <si>
    <t>신**</t>
    <phoneticPr fontId="4" type="noConversion"/>
  </si>
  <si>
    <t>고** 외 2명</t>
    <phoneticPr fontId="4" type="noConversion"/>
  </si>
  <si>
    <t>최**</t>
    <phoneticPr fontId="4" type="noConversion"/>
  </si>
  <si>
    <t>크**** ****</t>
    <phoneticPr fontId="3" type="noConversion"/>
  </si>
  <si>
    <t>기타(세탁쿠폰)</t>
    <phoneticPr fontId="3" type="noConversion"/>
  </si>
  <si>
    <t>크**** ********</t>
    <phoneticPr fontId="4" type="noConversion"/>
  </si>
  <si>
    <t>15,000원*2개</t>
    <phoneticPr fontId="3" type="noConversion"/>
  </si>
  <si>
    <t>18,000원*2개</t>
    <phoneticPr fontId="3" type="noConversion"/>
  </si>
  <si>
    <t>오** 외 1명</t>
    <phoneticPr fontId="4" type="noConversion"/>
  </si>
  <si>
    <t>한***</t>
    <phoneticPr fontId="3" type="noConversion"/>
  </si>
  <si>
    <t>50,000원*5개</t>
    <phoneticPr fontId="3" type="noConversion"/>
  </si>
  <si>
    <t>이** 외 4명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</si>
</sst>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#,##0_);[Red]\(#,##0\)"/>
    <numFmt numFmtId="178" formatCode="#,##0_ "/>
    <numFmt numFmtId="179" formatCode="#,##0_);\(#,##0\)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176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1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87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27" fillId="0" borderId="0" xfId="21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14" fontId="30" fillId="0" borderId="0" xfId="0" applyNumberFormat="1" applyFont="1" applyAlignment="1">
      <alignment vertical="center" wrapText="1"/>
    </xf>
    <xf numFmtId="176" fontId="30" fillId="0" borderId="0" xfId="1" applyFont="1" applyFill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14" fontId="27" fillId="0" borderId="0" xfId="0" applyNumberFormat="1" applyFont="1" applyAlignment="1">
      <alignment vertical="center" wrapText="1"/>
    </xf>
    <xf numFmtId="176" fontId="27" fillId="0" borderId="0" xfId="1" applyFont="1" applyFill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 wrapText="1" shrinkToFit="1"/>
    </xf>
    <xf numFmtId="0" fontId="27" fillId="0" borderId="0" xfId="0" applyFont="1" applyAlignment="1">
      <alignment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176" fontId="37" fillId="3" borderId="0" xfId="1" applyFont="1" applyFill="1" applyAlignment="1">
      <alignment horizontal="right" vertical="center"/>
    </xf>
    <xf numFmtId="0" fontId="37" fillId="0" borderId="0" xfId="2" applyFont="1" applyAlignment="1">
      <alignment horizontal="center" vertical="center" wrapText="1"/>
    </xf>
    <xf numFmtId="0" fontId="37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40" fillId="0" borderId="16" xfId="2" applyFont="1" applyBorder="1" applyAlignment="1">
      <alignment horizontal="center" vertical="center" wrapText="1"/>
    </xf>
    <xf numFmtId="0" fontId="40" fillId="0" borderId="15" xfId="2" applyFont="1" applyBorder="1" applyAlignment="1">
      <alignment horizontal="center" vertical="center" wrapText="1"/>
    </xf>
    <xf numFmtId="0" fontId="41" fillId="0" borderId="7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14" fontId="37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0" fontId="30" fillId="3" borderId="9" xfId="0" applyFont="1" applyFill="1" applyBorder="1" applyAlignment="1">
      <alignment horizontal="center" vertical="center"/>
    </xf>
    <xf numFmtId="177" fontId="29" fillId="3" borderId="1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14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176" fontId="29" fillId="3" borderId="0" xfId="1" applyFont="1" applyFill="1" applyAlignment="1">
      <alignment horizontal="right" vertical="center"/>
    </xf>
    <xf numFmtId="0" fontId="26" fillId="0" borderId="0" xfId="2" applyFont="1" applyAlignment="1">
      <alignment vertical="center" wrapText="1"/>
    </xf>
    <xf numFmtId="176" fontId="27" fillId="0" borderId="0" xfId="1" applyFont="1" applyFill="1" applyAlignment="1">
      <alignment horizontal="right" vertical="center" wrapText="1"/>
    </xf>
    <xf numFmtId="0" fontId="30" fillId="3" borderId="3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0" fillId="3" borderId="8" xfId="0" applyFont="1" applyFill="1" applyBorder="1" applyAlignment="1">
      <alignment horizontal="center" vertical="center" shrinkToFit="1"/>
    </xf>
    <xf numFmtId="0" fontId="30" fillId="3" borderId="9" xfId="0" applyFont="1" applyFill="1" applyBorder="1" applyAlignment="1">
      <alignment horizontal="center" vertical="center" shrinkToFit="1"/>
    </xf>
    <xf numFmtId="177" fontId="29" fillId="3" borderId="8" xfId="0" applyNumberFormat="1" applyFont="1" applyFill="1" applyBorder="1" applyAlignment="1">
      <alignment horizontal="center" vertical="center"/>
    </xf>
    <xf numFmtId="14" fontId="34" fillId="0" borderId="1" xfId="13" applyNumberFormat="1" applyFont="1" applyFill="1" applyBorder="1" applyAlignment="1">
      <alignment horizontal="center" vertical="center" shrinkToFit="1"/>
    </xf>
    <xf numFmtId="14" fontId="35" fillId="0" borderId="1" xfId="13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0" fontId="20" fillId="0" borderId="1" xfId="0" applyFont="1" applyBorder="1" applyAlignment="1">
      <alignment horizontal="left" vertical="center" wrapText="1" shrinkToFit="1"/>
    </xf>
    <xf numFmtId="178" fontId="19" fillId="0" borderId="0" xfId="1" applyNumberFormat="1" applyFont="1" applyAlignment="1">
      <alignment horizontal="right" vertical="center"/>
    </xf>
    <xf numFmtId="178" fontId="13" fillId="0" borderId="0" xfId="1" applyNumberFormat="1" applyFont="1" applyAlignment="1">
      <alignment horizontal="right" vertical="center"/>
    </xf>
    <xf numFmtId="0" fontId="19" fillId="4" borderId="10" xfId="2" applyFont="1" applyFill="1" applyBorder="1" applyAlignment="1">
      <alignment horizontal="center" vertical="center"/>
    </xf>
    <xf numFmtId="0" fontId="34" fillId="0" borderId="1" xfId="13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0" fontId="34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 shrinkToFit="1"/>
    </xf>
    <xf numFmtId="41" fontId="36" fillId="0" borderId="1" xfId="1" applyNumberFormat="1" applyFont="1" applyFill="1" applyBorder="1" applyAlignment="1">
      <alignment horizontal="right" vertical="center"/>
    </xf>
    <xf numFmtId="14" fontId="35" fillId="0" borderId="22" xfId="13" applyNumberFormat="1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left" vertical="center" wrapText="1" shrinkToFit="1"/>
    </xf>
    <xf numFmtId="41" fontId="36" fillId="0" borderId="22" xfId="1" applyNumberFormat="1" applyFont="1" applyFill="1" applyBorder="1" applyAlignment="1">
      <alignment horizontal="right" vertical="center"/>
    </xf>
    <xf numFmtId="0" fontId="30" fillId="0" borderId="22" xfId="0" applyFont="1" applyBorder="1" applyAlignment="1">
      <alignment horizontal="center" vertical="center" wrapText="1"/>
    </xf>
    <xf numFmtId="0" fontId="19" fillId="0" borderId="2" xfId="31" applyFont="1" applyBorder="1" applyAlignment="1">
      <alignment horizontal="center" vertical="center"/>
    </xf>
    <xf numFmtId="14" fontId="34" fillId="0" borderId="1" xfId="13" applyNumberFormat="1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17" fillId="0" borderId="23" xfId="2" applyFont="1" applyBorder="1" applyAlignment="1">
      <alignment horizontal="center" vertical="center" shrinkToFit="1"/>
    </xf>
    <xf numFmtId="14" fontId="34" fillId="0" borderId="22" xfId="13" applyNumberFormat="1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shrinkToFit="1"/>
    </xf>
    <xf numFmtId="14" fontId="34" fillId="0" borderId="22" xfId="13" applyNumberFormat="1" applyFont="1" applyFill="1" applyBorder="1" applyAlignment="1">
      <alignment horizontal="center" vertical="center" shrinkToFit="1"/>
    </xf>
    <xf numFmtId="0" fontId="20" fillId="0" borderId="22" xfId="0" applyFont="1" applyBorder="1" applyAlignment="1">
      <alignment horizontal="center" vertical="center" wrapText="1" shrinkToFit="1"/>
    </xf>
    <xf numFmtId="0" fontId="36" fillId="0" borderId="22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shrinkToFit="1"/>
    </xf>
    <xf numFmtId="0" fontId="34" fillId="0" borderId="22" xfId="13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19" fillId="0" borderId="24" xfId="31" applyFont="1" applyBorder="1" applyAlignment="1">
      <alignment horizontal="center" vertical="center"/>
    </xf>
    <xf numFmtId="0" fontId="28" fillId="4" borderId="6" xfId="2" applyFont="1" applyFill="1" applyBorder="1" applyAlignment="1">
      <alignment horizontal="center" vertical="center" wrapText="1"/>
    </xf>
    <xf numFmtId="14" fontId="28" fillId="4" borderId="4" xfId="2" applyNumberFormat="1" applyFont="1" applyFill="1" applyBorder="1" applyAlignment="1">
      <alignment horizontal="center" vertical="center" wrapText="1"/>
    </xf>
    <xf numFmtId="0" fontId="28" fillId="4" borderId="4" xfId="2" applyFont="1" applyFill="1" applyBorder="1" applyAlignment="1">
      <alignment horizontal="center" vertical="center" wrapText="1" shrinkToFit="1"/>
    </xf>
    <xf numFmtId="176" fontId="28" fillId="4" borderId="4" xfId="1" applyFont="1" applyFill="1" applyBorder="1" applyAlignment="1">
      <alignment horizontal="center" vertical="center"/>
    </xf>
    <xf numFmtId="176" fontId="28" fillId="4" borderId="4" xfId="6" applyFont="1" applyFill="1" applyBorder="1" applyAlignment="1">
      <alignment horizontal="center" vertical="center" wrapText="1" shrinkToFit="1"/>
    </xf>
    <xf numFmtId="0" fontId="28" fillId="4" borderId="4" xfId="2" applyFont="1" applyFill="1" applyBorder="1" applyAlignment="1">
      <alignment horizontal="center" vertical="center" wrapText="1"/>
    </xf>
    <xf numFmtId="0" fontId="28" fillId="4" borderId="5" xfId="2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176" fontId="31" fillId="4" borderId="11" xfId="1" applyFont="1" applyFill="1" applyBorder="1" applyAlignment="1">
      <alignment horizontal="right" vertical="center"/>
    </xf>
    <xf numFmtId="0" fontId="30" fillId="4" borderId="11" xfId="0" applyFont="1" applyFill="1" applyBorder="1" applyAlignment="1">
      <alignment horizontal="center" vertical="center"/>
    </xf>
    <xf numFmtId="176" fontId="32" fillId="4" borderId="11" xfId="1" applyFont="1" applyFill="1" applyBorder="1" applyAlignment="1">
      <alignment horizontal="center" vertical="center" wrapText="1"/>
    </xf>
    <xf numFmtId="0" fontId="32" fillId="4" borderId="10" xfId="0" applyFont="1" applyFill="1" applyBorder="1" applyAlignment="1">
      <alignment horizontal="center" vertical="center" wrapText="1"/>
    </xf>
    <xf numFmtId="176" fontId="30" fillId="4" borderId="11" xfId="1" applyFont="1" applyFill="1" applyBorder="1" applyAlignment="1">
      <alignment horizontal="center" vertical="center"/>
    </xf>
    <xf numFmtId="0" fontId="30" fillId="4" borderId="11" xfId="0" applyFont="1" applyFill="1" applyBorder="1" applyAlignment="1">
      <alignment horizontal="center" vertical="center" wrapText="1"/>
    </xf>
    <xf numFmtId="0" fontId="30" fillId="4" borderId="11" xfId="0" applyFont="1" applyFill="1" applyBorder="1" applyAlignment="1">
      <alignment vertical="center" wrapText="1"/>
    </xf>
    <xf numFmtId="0" fontId="30" fillId="4" borderId="10" xfId="0" applyFont="1" applyFill="1" applyBorder="1" applyAlignment="1">
      <alignment vertical="center" wrapText="1"/>
    </xf>
    <xf numFmtId="41" fontId="35" fillId="0" borderId="1" xfId="1" applyNumberFormat="1" applyFont="1" applyFill="1" applyBorder="1" applyAlignment="1">
      <alignment horizontal="right" vertical="center"/>
    </xf>
    <xf numFmtId="41" fontId="25" fillId="4" borderId="11" xfId="1" applyNumberFormat="1" applyFont="1" applyFill="1" applyBorder="1" applyAlignment="1">
      <alignment horizontal="right" vertical="center"/>
    </xf>
    <xf numFmtId="41" fontId="35" fillId="0" borderId="22" xfId="1" applyNumberFormat="1" applyFont="1" applyFill="1" applyBorder="1" applyAlignment="1">
      <alignment horizontal="right" vertical="center"/>
    </xf>
    <xf numFmtId="176" fontId="36" fillId="0" borderId="1" xfId="1" applyFont="1" applyFill="1" applyBorder="1" applyAlignment="1">
      <alignment horizontal="right" vertical="center"/>
    </xf>
    <xf numFmtId="0" fontId="36" fillId="0" borderId="1" xfId="0" applyFont="1" applyBorder="1" applyAlignment="1">
      <alignment horizontal="left" vertical="center" shrinkToFit="1"/>
    </xf>
    <xf numFmtId="0" fontId="36" fillId="0" borderId="25" xfId="1" applyNumberFormat="1" applyFont="1" applyBorder="1" applyAlignment="1">
      <alignment horizontal="center" vertical="center"/>
    </xf>
    <xf numFmtId="0" fontId="36" fillId="0" borderId="25" xfId="1" applyNumberFormat="1" applyFont="1" applyFill="1" applyBorder="1" applyAlignment="1">
      <alignment horizontal="center" vertical="center"/>
    </xf>
    <xf numFmtId="0" fontId="36" fillId="0" borderId="26" xfId="1" applyNumberFormat="1" applyFont="1" applyFill="1" applyBorder="1" applyAlignment="1">
      <alignment horizontal="center" vertical="center"/>
    </xf>
    <xf numFmtId="14" fontId="29" fillId="3" borderId="1" xfId="0" applyNumberFormat="1" applyFont="1" applyFill="1" applyBorder="1" applyAlignment="1">
      <alignment horizontal="center" vertical="center" shrinkToFit="1"/>
    </xf>
    <xf numFmtId="14" fontId="30" fillId="3" borderId="1" xfId="0" applyNumberFormat="1" applyFont="1" applyFill="1" applyBorder="1" applyAlignment="1">
      <alignment horizontal="center" vertical="center" shrinkToFit="1"/>
    </xf>
    <xf numFmtId="0" fontId="29" fillId="3" borderId="1" xfId="0" applyFont="1" applyFill="1" applyBorder="1" applyAlignment="1">
      <alignment horizontal="center" vertical="center" shrinkToFit="1"/>
    </xf>
    <xf numFmtId="179" fontId="30" fillId="3" borderId="1" xfId="1" applyNumberFormat="1" applyFont="1" applyFill="1" applyBorder="1" applyAlignment="1">
      <alignment horizontal="right" vertical="center"/>
    </xf>
    <xf numFmtId="179" fontId="29" fillId="3" borderId="1" xfId="1" applyNumberFormat="1" applyFont="1" applyFill="1" applyBorder="1" applyAlignment="1">
      <alignment horizontal="right" vertical="center"/>
    </xf>
    <xf numFmtId="14" fontId="29" fillId="3" borderId="1" xfId="0" applyNumberFormat="1" applyFont="1" applyFill="1" applyBorder="1" applyAlignment="1">
      <alignment horizontal="center" vertical="center"/>
    </xf>
    <xf numFmtId="0" fontId="29" fillId="3" borderId="1" xfId="2" applyFont="1" applyFill="1" applyBorder="1" applyAlignment="1">
      <alignment horizontal="center" vertical="center"/>
    </xf>
    <xf numFmtId="0" fontId="29" fillId="3" borderId="1" xfId="2" applyFont="1" applyFill="1" applyBorder="1">
      <alignment vertical="center"/>
    </xf>
    <xf numFmtId="0" fontId="29" fillId="3" borderId="1" xfId="0" applyFont="1" applyFill="1" applyBorder="1" applyAlignment="1">
      <alignment horizontal="center" vertical="center"/>
    </xf>
    <xf numFmtId="176" fontId="29" fillId="3" borderId="1" xfId="1" applyFont="1" applyFill="1" applyBorder="1" applyAlignment="1">
      <alignment horizontal="right" vertical="center"/>
    </xf>
    <xf numFmtId="177" fontId="29" fillId="3" borderId="2" xfId="0" applyNumberFormat="1" applyFont="1" applyFill="1" applyBorder="1" applyAlignment="1">
      <alignment horizontal="center" vertical="center"/>
    </xf>
    <xf numFmtId="177" fontId="29" fillId="3" borderId="2" xfId="6" applyNumberFormat="1" applyFont="1" applyFill="1" applyBorder="1" applyAlignment="1">
      <alignment horizontal="center" vertical="center"/>
    </xf>
    <xf numFmtId="0" fontId="29" fillId="3" borderId="8" xfId="2" applyFont="1" applyFill="1" applyBorder="1" applyAlignment="1">
      <alignment horizontal="center" vertical="center"/>
    </xf>
    <xf numFmtId="14" fontId="29" fillId="0" borderId="1" xfId="0" applyNumberFormat="1" applyFont="1" applyBorder="1" applyAlignment="1">
      <alignment horizontal="center" vertical="center"/>
    </xf>
    <xf numFmtId="176" fontId="29" fillId="0" borderId="1" xfId="1" applyFont="1" applyBorder="1" applyAlignment="1">
      <alignment horizontal="right" vertical="center"/>
    </xf>
    <xf numFmtId="0" fontId="29" fillId="0" borderId="1" xfId="0" applyFont="1" applyBorder="1" applyAlignment="1">
      <alignment horizontal="center" vertical="center"/>
    </xf>
    <xf numFmtId="176" fontId="29" fillId="0" borderId="1" xfId="1" applyFont="1" applyFill="1" applyBorder="1" applyAlignment="1">
      <alignment horizontal="right" vertical="center"/>
    </xf>
    <xf numFmtId="14" fontId="30" fillId="3" borderId="22" xfId="0" applyNumberFormat="1" applyFont="1" applyFill="1" applyBorder="1" applyAlignment="1">
      <alignment horizontal="center" vertical="center" shrinkToFit="1"/>
    </xf>
    <xf numFmtId="0" fontId="29" fillId="3" borderId="22" xfId="0" applyFont="1" applyFill="1" applyBorder="1" applyAlignment="1">
      <alignment horizontal="center" vertical="center" shrinkToFit="1"/>
    </xf>
    <xf numFmtId="179" fontId="30" fillId="3" borderId="22" xfId="1" applyNumberFormat="1" applyFont="1" applyFill="1" applyBorder="1" applyAlignment="1">
      <alignment horizontal="right" vertical="center"/>
    </xf>
    <xf numFmtId="0" fontId="30" fillId="3" borderId="22" xfId="0" applyFont="1" applyFill="1" applyBorder="1" applyAlignment="1">
      <alignment horizontal="center" vertical="center" shrinkToFit="1"/>
    </xf>
    <xf numFmtId="177" fontId="29" fillId="3" borderId="22" xfId="0" applyNumberFormat="1" applyFont="1" applyFill="1" applyBorder="1" applyAlignment="1">
      <alignment horizontal="center" vertical="center"/>
    </xf>
    <xf numFmtId="176" fontId="28" fillId="4" borderId="11" xfId="1" applyFont="1" applyFill="1" applyBorder="1" applyAlignment="1">
      <alignment horizontal="right" vertical="center"/>
    </xf>
    <xf numFmtId="0" fontId="29" fillId="4" borderId="10" xfId="2" applyFont="1" applyFill="1" applyBorder="1" applyAlignment="1">
      <alignment horizontal="right" vertical="center"/>
    </xf>
    <xf numFmtId="14" fontId="29" fillId="0" borderId="22" xfId="0" applyNumberFormat="1" applyFont="1" applyBorder="1" applyAlignment="1">
      <alignment horizontal="center" vertical="center"/>
    </xf>
    <xf numFmtId="0" fontId="29" fillId="3" borderId="22" xfId="2" applyFont="1" applyFill="1" applyBorder="1" applyAlignment="1">
      <alignment horizontal="center" vertical="center"/>
    </xf>
    <xf numFmtId="0" fontId="29" fillId="3" borderId="22" xfId="2" applyFont="1" applyFill="1" applyBorder="1">
      <alignment vertical="center"/>
    </xf>
    <xf numFmtId="0" fontId="29" fillId="3" borderId="22" xfId="0" applyFont="1" applyFill="1" applyBorder="1" applyAlignment="1">
      <alignment horizontal="center" vertical="center"/>
    </xf>
    <xf numFmtId="176" fontId="29" fillId="3" borderId="22" xfId="1" applyFont="1" applyFill="1" applyBorder="1" applyAlignment="1">
      <alignment horizontal="right" vertical="center"/>
    </xf>
    <xf numFmtId="177" fontId="29" fillId="3" borderId="24" xfId="6" applyNumberFormat="1" applyFont="1" applyFill="1" applyBorder="1" applyAlignment="1">
      <alignment horizontal="center" vertical="center"/>
    </xf>
    <xf numFmtId="14" fontId="29" fillId="3" borderId="8" xfId="0" applyNumberFormat="1" applyFont="1" applyFill="1" applyBorder="1" applyAlignment="1">
      <alignment horizontal="center" vertical="center" shrinkToFit="1"/>
    </xf>
    <xf numFmtId="179" fontId="30" fillId="3" borderId="8" xfId="1" applyNumberFormat="1" applyFont="1" applyFill="1" applyBorder="1" applyAlignment="1">
      <alignment horizontal="right" vertical="center"/>
    </xf>
    <xf numFmtId="176" fontId="28" fillId="4" borderId="4" xfId="1" applyFont="1" applyFill="1" applyBorder="1" applyAlignment="1">
      <alignment horizontal="center" vertical="center" wrapText="1"/>
    </xf>
    <xf numFmtId="176" fontId="28" fillId="4" borderId="4" xfId="6" applyFont="1" applyFill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wrapText="1" shrinkToFit="1"/>
    </xf>
    <xf numFmtId="0" fontId="30" fillId="0" borderId="24" xfId="0" applyFont="1" applyBorder="1" applyAlignment="1">
      <alignment horizontal="center" vertical="center" shrinkToFit="1"/>
    </xf>
    <xf numFmtId="0" fontId="25" fillId="4" borderId="20" xfId="2" applyFont="1" applyFill="1" applyBorder="1" applyAlignment="1">
      <alignment horizontal="center" vertical="center"/>
    </xf>
    <xf numFmtId="0" fontId="25" fillId="4" borderId="19" xfId="2" applyFont="1" applyFill="1" applyBorder="1" applyAlignment="1">
      <alignment horizontal="center" vertical="center"/>
    </xf>
    <xf numFmtId="0" fontId="25" fillId="4" borderId="21" xfId="2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left" vertical="center"/>
    </xf>
    <xf numFmtId="0" fontId="16" fillId="4" borderId="5" xfId="2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2" applyFont="1" applyFill="1" applyBorder="1" applyAlignment="1">
      <alignment horizontal="center" vertical="center" wrapText="1"/>
    </xf>
    <xf numFmtId="0" fontId="14" fillId="4" borderId="3" xfId="0" applyFont="1" applyFill="1" applyBorder="1">
      <alignment vertical="center"/>
    </xf>
    <xf numFmtId="0" fontId="16" fillId="4" borderId="4" xfId="2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178" fontId="16" fillId="4" borderId="4" xfId="1" applyNumberFormat="1" applyFont="1" applyFill="1" applyBorder="1" applyAlignment="1">
      <alignment horizontal="center" vertical="center"/>
    </xf>
    <xf numFmtId="178" fontId="12" fillId="4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4" fontId="28" fillId="4" borderId="20" xfId="2" applyNumberFormat="1" applyFont="1" applyFill="1" applyBorder="1" applyAlignment="1">
      <alignment horizontal="center" vertical="center"/>
    </xf>
    <xf numFmtId="14" fontId="28" fillId="4" borderId="19" xfId="2" applyNumberFormat="1" applyFont="1" applyFill="1" applyBorder="1" applyAlignment="1">
      <alignment horizontal="center" vertical="center"/>
    </xf>
    <xf numFmtId="14" fontId="28" fillId="4" borderId="21" xfId="2" applyNumberFormat="1" applyFont="1" applyFill="1" applyBorder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40" fillId="0" borderId="14" xfId="2" applyFont="1" applyBorder="1" applyAlignment="1">
      <alignment horizontal="center" vertical="center" wrapText="1"/>
    </xf>
    <xf numFmtId="0" fontId="40" fillId="0" borderId="11" xfId="2" applyFont="1" applyBorder="1" applyAlignment="1">
      <alignment horizontal="center" vertical="center" wrapText="1"/>
    </xf>
    <xf numFmtId="176" fontId="40" fillId="3" borderId="14" xfId="1" applyFont="1" applyFill="1" applyBorder="1" applyAlignment="1">
      <alignment horizontal="center" vertical="center" wrapText="1"/>
    </xf>
    <xf numFmtId="176" fontId="40" fillId="3" borderId="11" xfId="1" applyFont="1" applyFill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/>
    </xf>
    <xf numFmtId="0" fontId="42" fillId="0" borderId="10" xfId="2" applyFont="1" applyBorder="1" applyAlignment="1">
      <alignment horizontal="center" vertical="center"/>
    </xf>
    <xf numFmtId="0" fontId="40" fillId="0" borderId="18" xfId="2" applyFont="1" applyBorder="1" applyAlignment="1">
      <alignment horizontal="center" vertical="center" wrapText="1"/>
    </xf>
    <xf numFmtId="0" fontId="40" fillId="0" borderId="12" xfId="2" applyFont="1" applyBorder="1" applyAlignment="1">
      <alignment horizontal="center" vertical="center" wrapText="1"/>
    </xf>
    <xf numFmtId="14" fontId="40" fillId="0" borderId="14" xfId="2" applyNumberFormat="1" applyFont="1" applyBorder="1" applyAlignment="1">
      <alignment horizontal="center" vertical="center" wrapText="1"/>
    </xf>
    <xf numFmtId="14" fontId="40" fillId="0" borderId="11" xfId="2" applyNumberFormat="1" applyFont="1" applyBorder="1" applyAlignment="1">
      <alignment horizontal="center" vertical="center" wrapText="1"/>
    </xf>
    <xf numFmtId="0" fontId="40" fillId="0" borderId="17" xfId="2" applyFont="1" applyBorder="1" applyAlignment="1">
      <alignment horizontal="center" vertical="center" wrapText="1"/>
    </xf>
    <xf numFmtId="0" fontId="26" fillId="0" borderId="19" xfId="2" applyFont="1" applyBorder="1" applyAlignment="1">
      <alignment horizontal="left" vertical="center"/>
    </xf>
    <xf numFmtId="0" fontId="26" fillId="0" borderId="0" xfId="2" applyFont="1" applyAlignment="1">
      <alignment horizontal="left" vertical="center" wrapText="1"/>
    </xf>
    <xf numFmtId="0" fontId="31" fillId="4" borderId="12" xfId="0" applyFont="1" applyFill="1" applyBorder="1" applyAlignment="1">
      <alignment horizontal="center" vertical="center" shrinkToFit="1"/>
    </xf>
    <xf numFmtId="0" fontId="31" fillId="4" borderId="11" xfId="0" applyFont="1" applyFill="1" applyBorder="1" applyAlignment="1">
      <alignment horizontal="center" vertical="center" shrinkToFit="1"/>
    </xf>
    <xf numFmtId="0" fontId="31" fillId="4" borderId="20" xfId="0" applyFont="1" applyFill="1" applyBorder="1" applyAlignment="1">
      <alignment horizontal="center" vertical="center" wrapText="1"/>
    </xf>
    <xf numFmtId="0" fontId="31" fillId="4" borderId="19" xfId="0" applyFont="1" applyFill="1" applyBorder="1" applyAlignment="1">
      <alignment horizontal="center" vertical="center" wrapText="1"/>
    </xf>
    <xf numFmtId="0" fontId="31" fillId="4" borderId="21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32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77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428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352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30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95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34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847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619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448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74</xdr:row>
      <xdr:rowOff>133350</xdr:rowOff>
    </xdr:from>
    <xdr:to>
      <xdr:col>10</xdr:col>
      <xdr:colOff>428625</xdr:colOff>
      <xdr:row>74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371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7147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867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813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133350</xdr:rowOff>
    </xdr:from>
    <xdr:to>
      <xdr:col>10</xdr:col>
      <xdr:colOff>428625</xdr:colOff>
      <xdr:row>63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95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638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133350</xdr:rowOff>
    </xdr:from>
    <xdr:to>
      <xdr:col>10</xdr:col>
      <xdr:colOff>428625</xdr:colOff>
      <xdr:row>65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30289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133350</xdr:rowOff>
    </xdr:from>
    <xdr:to>
      <xdr:col>10</xdr:col>
      <xdr:colOff>428625</xdr:colOff>
      <xdr:row>58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7241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3337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133350</xdr:rowOff>
    </xdr:from>
    <xdr:to>
      <xdr:col>10</xdr:col>
      <xdr:colOff>428625</xdr:colOff>
      <xdr:row>54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609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4019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86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2194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76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2006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543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0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81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467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8577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106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5529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438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3149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5048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124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933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8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86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76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353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109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6672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958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514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81025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86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953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12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77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143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4579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146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305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92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115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915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148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143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800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70675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60007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154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817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818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43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961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248</xdr:row>
      <xdr:rowOff>133350</xdr:rowOff>
    </xdr:from>
    <xdr:to>
      <xdr:col>10</xdr:col>
      <xdr:colOff>428625</xdr:colOff>
      <xdr:row>248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1000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218</xdr:row>
      <xdr:rowOff>133350</xdr:rowOff>
    </xdr:from>
    <xdr:to>
      <xdr:col>10</xdr:col>
      <xdr:colOff>428625</xdr:colOff>
      <xdr:row>218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244</xdr:row>
      <xdr:rowOff>133350</xdr:rowOff>
    </xdr:from>
    <xdr:to>
      <xdr:col>10</xdr:col>
      <xdr:colOff>428625</xdr:colOff>
      <xdr:row>244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8488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218</xdr:row>
      <xdr:rowOff>133350</xdr:rowOff>
    </xdr:from>
    <xdr:to>
      <xdr:col>10</xdr:col>
      <xdr:colOff>428625</xdr:colOff>
      <xdr:row>218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295</xdr:row>
      <xdr:rowOff>133350</xdr:rowOff>
    </xdr:from>
    <xdr:to>
      <xdr:col>10</xdr:col>
      <xdr:colOff>428625</xdr:colOff>
      <xdr:row>295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91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265</xdr:row>
      <xdr:rowOff>133350</xdr:rowOff>
    </xdr:from>
    <xdr:to>
      <xdr:col>10</xdr:col>
      <xdr:colOff>428625</xdr:colOff>
      <xdr:row>265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291</xdr:row>
      <xdr:rowOff>133350</xdr:rowOff>
    </xdr:from>
    <xdr:to>
      <xdr:col>10</xdr:col>
      <xdr:colOff>428625</xdr:colOff>
      <xdr:row>291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6395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265</xdr:row>
      <xdr:rowOff>133350</xdr:rowOff>
    </xdr:from>
    <xdr:to>
      <xdr:col>10</xdr:col>
      <xdr:colOff>428625</xdr:colOff>
      <xdr:row>265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87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289</xdr:row>
      <xdr:rowOff>133350</xdr:rowOff>
    </xdr:from>
    <xdr:to>
      <xdr:col>10</xdr:col>
      <xdr:colOff>428625</xdr:colOff>
      <xdr:row>289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33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20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0</xdr:rowOff>
    </xdr:from>
    <xdr:to>
      <xdr:col>10</xdr:col>
      <xdr:colOff>428625</xdr:colOff>
      <xdr:row>306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30492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0</xdr:rowOff>
    </xdr:from>
    <xdr:to>
      <xdr:col>10</xdr:col>
      <xdr:colOff>428625</xdr:colOff>
      <xdr:row>306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133350</xdr:rowOff>
    </xdr:from>
    <xdr:to>
      <xdr:col>10</xdr:col>
      <xdr:colOff>428625</xdr:colOff>
      <xdr:row>306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1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133350</xdr:rowOff>
    </xdr:from>
    <xdr:to>
      <xdr:col>10</xdr:col>
      <xdr:colOff>428625</xdr:colOff>
      <xdr:row>309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3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133350</xdr:rowOff>
    </xdr:from>
    <xdr:to>
      <xdr:col>10</xdr:col>
      <xdr:colOff>428625</xdr:colOff>
      <xdr:row>309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3540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5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307</xdr:row>
      <xdr:rowOff>0</xdr:rowOff>
    </xdr:from>
    <xdr:to>
      <xdr:col>10</xdr:col>
      <xdr:colOff>428625</xdr:colOff>
      <xdr:row>307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321</xdr:row>
      <xdr:rowOff>133350</xdr:rowOff>
    </xdr:from>
    <xdr:to>
      <xdr:col>10</xdr:col>
      <xdr:colOff>428625</xdr:colOff>
      <xdr:row>321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307</xdr:row>
      <xdr:rowOff>0</xdr:rowOff>
    </xdr:from>
    <xdr:to>
      <xdr:col>10</xdr:col>
      <xdr:colOff>428625</xdr:colOff>
      <xdr:row>307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307</xdr:row>
      <xdr:rowOff>133350</xdr:rowOff>
    </xdr:from>
    <xdr:to>
      <xdr:col>10</xdr:col>
      <xdr:colOff>428625</xdr:colOff>
      <xdr:row>307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49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63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318</xdr:row>
      <xdr:rowOff>133350</xdr:rowOff>
    </xdr:from>
    <xdr:to>
      <xdr:col>10</xdr:col>
      <xdr:colOff>428625</xdr:colOff>
      <xdr:row>318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668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70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08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3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0</xdr:rowOff>
    </xdr:from>
    <xdr:to>
      <xdr:col>10</xdr:col>
      <xdr:colOff>428625</xdr:colOff>
      <xdr:row>349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26845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0</xdr:rowOff>
    </xdr:from>
    <xdr:to>
      <xdr:col>10</xdr:col>
      <xdr:colOff>428625</xdr:colOff>
      <xdr:row>349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140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2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335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5030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8018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55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6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77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240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3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972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969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125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821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426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78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783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4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79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630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83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249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906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6045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31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3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0</xdr:rowOff>
    </xdr:from>
    <xdr:to>
      <xdr:col>10</xdr:col>
      <xdr:colOff>428625</xdr:colOff>
      <xdr:row>513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268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74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0</xdr:rowOff>
    </xdr:from>
    <xdr:to>
      <xdr:col>10</xdr:col>
      <xdr:colOff>428625</xdr:colOff>
      <xdr:row>513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0</xdr:rowOff>
    </xdr:from>
    <xdr:to>
      <xdr:col>10</xdr:col>
      <xdr:colOff>428625</xdr:colOff>
      <xdr:row>513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27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8027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78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475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7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61185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3357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526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5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21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0</xdr:rowOff>
    </xdr:from>
    <xdr:to>
      <xdr:col>10</xdr:col>
      <xdr:colOff>428625</xdr:colOff>
      <xdr:row>499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5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0</xdr:rowOff>
    </xdr:from>
    <xdr:to>
      <xdr:col>10</xdr:col>
      <xdr:colOff>428625</xdr:colOff>
      <xdr:row>510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970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0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00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29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32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349064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917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26</xdr:row>
      <xdr:rowOff>0</xdr:rowOff>
    </xdr:from>
    <xdr:to>
      <xdr:col>10</xdr:col>
      <xdr:colOff>409575</xdr:colOff>
      <xdr:row>27</xdr:row>
      <xdr:rowOff>177614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238125</xdr:colOff>
      <xdr:row>27</xdr:row>
      <xdr:rowOff>177614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26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15C1F678-42BB-4230-8F01-FC019A0FCFA4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BC375C99-9465-446B-914E-E8E17C9F4A4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AC00F075-F7F8-4093-9789-5EB677B2584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FD4D1934-CF2D-49CA-826B-200A9449E2B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919D7730-A0C6-4C3E-9F71-C71D8FF29F0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7D134FC6-A9A3-46BB-90D6-326AAFBFC3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5ADDE66C-18E9-4324-BDDD-48B2F1F9C1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46FB6864-70EC-4A36-B8E2-3B6CEF0E4AA2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CCB1C89A-7640-4CBE-9A88-D1085E82376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9085681A-D91D-4861-8E30-00327C12529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0A56DEC-AF4A-4D34-9734-598CF715805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CD42C633-02BC-4B6A-BBA5-41EFDFD4CA6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6858772D-0842-4EC1-A403-5CAEBBDB35E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C4B41647-D522-4CA6-AB32-806C6B08D6B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7F727641-5BBC-416E-8E43-5874D3DF13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6C759D97-6F00-4D42-A166-C4F051B73C29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107EE635-B45F-49CB-AFAC-C6ABD8891CB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1245415C-8056-46D0-8023-6D38059DA9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DDE26F5-020D-4A07-BB15-AAA8F73990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62A31D88-1279-4156-878D-53F41367941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5929BEBD-E8C7-4AA3-AC97-4B0F10400D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6E9B1A8A-3FC6-4FF2-9B79-928EC5ED4BC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D10C4A37-F0C3-4218-B942-BF240120B95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3A9B895A-EC12-4126-A658-048EED25C08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9C0A415F-EE31-44BB-ADB4-020501A15A2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4A1DF0D-F0E2-465D-BC7A-31CE6948CF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3F924456-5990-45BE-BD5C-E4620595C57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1FAEBA91-A92B-443E-9166-988152A3BF3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21880E54-8EBB-4E1F-B397-48B87189CA3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1441EDB-BEEA-4358-A801-8C3F46FB05D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AF1312AB-B03B-4A86-9A00-B0A608FDBC8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AE4E7178-389D-4847-940F-5852004D03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C304F1C7-B73D-4529-ADB6-CB316A6166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5B15C0B-E73E-4405-B69B-1BD400DC9D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5244945-BA12-40D3-8457-3A5C2AE24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41F20322-5C0C-456D-9542-29F360808B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541C888B-F064-40F1-AB42-6D13D11E85A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F7F2FB3A-A2C7-4067-8916-850CEB4B1D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EFB4BD3F-26A2-4988-8B33-BC408E4B3FB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9516FB65-0BB0-443D-AC6B-33FE801FE6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C2CE574B-38CC-4A0C-AF55-E70BB2201B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A7439B65-6C12-43F6-A6A6-E69E473310B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3FB0C8FE-4850-4D32-A0AD-FFBD990063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53A187E8-D29A-4657-B92D-EB62F28B9C0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A8EAFA6A-0098-493E-AB33-4C08E75C9F7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70556C63-4671-4264-AB22-E168BAED26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777CEDD5-06A9-4C6B-A9B8-666096D409D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0829F6C-BDFE-4B9B-AF8A-3DD8920715F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13D2FA78-0725-4E0F-ACF5-D40BAF14F1E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89873989-3F44-4DD9-B93C-D5D4EF946D9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4B51D170-41FF-4C76-8F09-301EAAAADDC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950BC912-955A-47C6-9BAC-BE27EA2C0A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828FD120-25F6-4570-A7F3-EAC3E86A65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298C1D2B-27F8-410C-8458-1649201ABEB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A25045D7-49A3-4503-97A2-CA82C2A7CD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1D4B0D31-00CE-4232-A7F6-8EA23E96179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E76844EB-4FEB-4B8C-9663-B3CCFFD665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6E78DDFA-4A70-4627-AB1E-31E6A550AAA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E0DE9CAA-66E3-4E2A-8307-905144268D3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FB6A87E3-EBDC-4265-90E2-414B2A0B929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BB2E9F12-33DD-43EE-880E-05FE12D22D4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59CF12A4-D5E9-4219-A1BC-269C3D4796E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C37FC325-654D-4ADC-A717-9E852095258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C38D8C0B-A13C-40D2-A74F-B2A5102872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07377F76-E106-42AE-9FAC-C021EDA58DB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9A9EB00-397E-4B91-8B80-8D8D5FA299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1E70CD48-A456-4C1F-98EE-8CFC451DBD8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4BE4F349-B7EA-4FA3-90C4-1546FF90C11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79360BD4-E390-4174-A23A-5FA6870FDD6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FC38F1A-3AA5-4892-A048-878A4ABD227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2261B392-B918-4713-9010-29D71A5DD71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9E24C6C8-7AA3-48AD-8C53-C0800C0C6E8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11A68161-0820-4D77-A723-469A4FB9C6E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D721DC73-2B25-42D5-BC63-DA733C55D7B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AC95AC50-3A5D-4B8D-BF8A-E439713AF6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58C3F05-7120-4CB0-A75D-368FF210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92A4ED33-D7B9-404C-9B13-DA3CC7EF31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A2462F3C-3B02-4AA3-8B99-DC953BD88C3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5945CBEB-B44E-4C67-A23A-3CF0FA19A0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4F24EB87-D0FC-4F97-B129-30B4397478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24F7FC7A-4838-43E4-9269-28F791F8529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E53611B1-BCFD-4747-AC7E-E308ED45CBE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E0C84EC3-EE64-4A40-8924-79CD96DBD37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6243A57-D1F8-43BC-806C-5EF251B58D0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89C24EF1-CFED-4220-A043-276BF285203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8BC8A09B-62FB-4029-9A3A-A74D90A0FDD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6B06FEC2-03A2-48BC-A643-09C6A11D3C2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3F847B79-E92C-4EDB-969E-5E47D15416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45706F31-0DA4-4D0A-BE5D-3B7BA386A58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34AB84F-CCC1-4563-A4E6-D17E833DCD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D31AAF9A-CB1D-48EF-B4C4-9EE6E16823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FD7938B7-7A5E-45DB-A906-115EA1B539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6D09B02C-8101-451E-BEF1-1A5639ABB0E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3894ECA9-7555-4A94-98E3-7C56A0850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7FC3F876-1A27-4439-914A-1CEF0891756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85C6C70-1976-473D-AABE-A5CD2F454F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86163103-B862-478E-834F-6488FFAE2E4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F40A143A-D681-43CE-9F1E-2DDF2543EC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F9BB3D14-21C4-41A4-AE81-1A0AE35C90C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F09AC21C-C2BA-4E21-AFC3-12F795B0498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ED68982A-32EF-4006-A9E4-B79B0978A5D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71740C1D-A127-42E9-ACD7-C63BA61AF79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83ECF5A8-EB0A-47B3-A502-8F3512C0EA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0D51C4D6-BA3C-44E6-98EC-81DE3C2EDE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D8F5240B-53A9-4332-BD72-A6D9A995272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186B509-541E-4DCE-A447-4C12D2DE9A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6B978F36-A3AA-47E9-9734-F845B5B392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ED9A6D13-213F-431B-AF57-90301A2701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F9A30A8E-A78F-4F98-8698-A5D2E0F251D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B88A6A51-6346-4CF7-84D9-8672F800C9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4FEC60EC-FBFC-4D6E-B80F-AB16FA97B7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AF082871-9353-4F51-871D-CBFDC5AE6C7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50AE3FBE-55C6-40A0-A8E0-254B18110D9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72059B1E-CE38-4951-BD17-33B7F73422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9B1F3CA5-6A37-43A1-A76A-31898FCB11A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8A551D76-A980-41CC-B5DA-C10123318D2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C1A17DCE-B0A0-4BD5-9DEF-2064A062C6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9BA4B33F-3E1C-4E08-945B-0DD381C5F3E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2AA124AE-F5A2-483D-8231-268C1669007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711A861A-B7C2-4368-BF61-222B3665F26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54D8754-03F1-4DA4-8573-A1BC79F165A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1DC5105E-B7E5-4D69-A1EC-95592338FD4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6516E525-E714-4778-AF2C-011A36E3634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AEFD6B9D-B3AB-43C8-8933-A77337F99DD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B4C7E1F5-44D1-49DD-A74B-8ABA60AF7E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5D9EFD50-F348-4D39-8248-0B0AE27540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73B89BC7-269C-47B4-9C96-FF3EF64D5A7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2F8169B9-AC28-424A-B8A7-E511953E04F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6ECC4C23-B0FA-470D-B88B-C3EB9DE6AE4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1FBAA0C8-915F-4974-96B6-778D9C1E81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C316A82F-D4F7-4B64-A14A-8F76055624B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EAC5DA2-01D1-4BD1-B5CF-C0EF6074778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B42F4C83-C0F1-4B20-9267-66E052F6270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C725B42-C300-46B7-AEA1-F40F98494A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A1497F22-BFC1-4337-AF07-4A5FC5D095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A0ED270C-A748-423D-BABB-0A5D9BDD073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3F6CA9C2-3323-420E-9566-5C114009A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AAA29004-BE34-4494-ACBD-E58AB6A160C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568B1B2A-5AE9-4FC3-95B5-D3E66F7EA6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5E8B8093-BA84-4CCF-B8F8-21FCAC73528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9AC3B8A-5E85-4871-8D16-6F06AB91506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5FE3B16D-6D07-4775-AEB3-F28D53B86C4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B8C0436-780F-4598-98E8-901FEFE7AA1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A5F4946C-A702-4BFF-9BA5-39B5BB38406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E1485FC-B457-4F97-89CA-D4EDB1269BE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F06E9598-F06D-4806-A6A2-A88C5421A7E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4AC27285-BA2F-48E6-AABC-CB145437887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BB684E7F-6D7D-45A5-B049-63841EACD4B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E622653B-284D-4117-B55E-D7E9F0427DB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EA7B7DD9-1DBE-4843-BFA4-562F16F560F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C22427DD-6A28-4B59-8936-FD6B22DE2C7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EC2C6543-5F07-4E36-867C-F6082B499A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5B68DBB-8F8F-40E8-9B45-DAF4A9CF15E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726BED1-8082-41AD-84BD-38A2DADD25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35D2B9D2-FC22-4854-9CB1-613DC51C261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6DD78AA5-3079-42BD-AC49-387A4DD2E02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20944B5A-AF5F-4496-95C3-D1629BA4F3B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990B7E3A-A68B-4C46-9BF6-B1646FA1391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656D3126-D5A2-4BCC-9C3C-AC1514EAAE5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D3879A98-421E-4601-AB3B-9F84CF11B5AD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68CFC175-80FA-4A80-9B88-CF8F57F8DEA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437C6E7A-99B3-4983-B280-92B7FA1E09E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D7A525BD-29A4-4179-91A0-8ADEEDE59CD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20008DC4-B03C-4179-9044-30070FF4EA7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975F6816-B983-4BA0-A182-AE6E6AD4A2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F9CF9C7-3844-4281-94F7-B4846632FAA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3C128B6-C680-402F-8D01-560C7AE3E73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EA92F187-C2E5-49D2-B1CB-287833CC28E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91B541D1-5E7B-4654-8D14-4B67144555E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48208849-CFC5-453F-AAE6-72F524930F5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F77AAC65-6A38-49F1-808A-49A95825B707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FD9D8841-B69F-48A0-9BD9-C6B81D196249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9A0648B7-CB39-4477-85B4-9CC4DCB8557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A0A4D314-6C81-4DF2-B099-7B3BC16A921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1D16C6AB-B875-4899-A614-BA7E9988CDE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1D33D0D7-1244-4FF3-AFD3-14385AF2C02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A2D7D358-FFF1-4D2C-8781-30D96DAF437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64E2F803-185D-401E-9036-ABB1F5208BB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13A12228-7C88-4C9B-A024-6D44B73F2B4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18050D91-316E-441B-B7FB-37B738CFE25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8AA35E57-CB82-4ECA-A7EB-129FABEF485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F9096A9-6B60-4CDC-87A5-52570476FF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E0EBCF07-6C5D-41AD-8947-7BC29DC11CD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D9332418-ECD7-45B9-8331-FE46ACC4FEA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C764ABAE-D978-43A4-AEA6-D9B5B37A08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8C1DDAD-006A-4F35-9F14-0B092F25589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47CE1BD-7487-40C0-B21E-816334787A2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24C92327-538C-42D3-AC2C-A4F9747E3DC5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665F6604-E744-4337-AEDC-A8E33AF7F1F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A76AA036-1587-4FE4-95B6-99A60914E5D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66B9A904-46B9-4055-ADD2-6A1E307CBAF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F52AB666-B4D0-49AE-865B-B164A055762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8620EF3A-DA10-42DD-A7C1-3F2F7C28453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2B720825-7B99-470C-852E-0B5FF031F7A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17A432C6-2D97-4CD2-B2A8-2C4CC7C2C6A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A9899A30-B040-47F7-966A-0FBAF997E2D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97997D2E-037E-4488-9E0F-9A6D7881B302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7B3CDAA1-7928-4874-97C7-A90F407B5F05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E29255AD-F898-4A87-AA42-A7A48C08A01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0A87C24-3856-4C58-921D-39F8F1C6ED4F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EC2C580B-7B5C-4068-A563-28227901F0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95DF241-6AD1-409B-BD1F-B09F69E1C9A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FD900897-9774-4EF7-A8E2-3CAF60EAE64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1D8570A9-F32D-4782-A0AE-2D735D60ED83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17743AD4-B811-4BD2-99D2-A59FE056EEB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8F9CBAC0-B4E5-4D2B-8BF6-CD6D4AEFD74D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BA587FC5-11C9-49BD-A0E6-724BAF0F39F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AAA594D4-047A-4612-9AFE-23BE933158B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396C1B34-FFB1-45EC-9967-0B9BC71EC699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424C7D22-DF11-44F5-A927-DDC7874993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E4F5BD10-FEF3-462C-B92C-97836FD0324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BE519B5C-D34C-45D9-BB15-DD282A9F309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70A154C3-A7EE-4DF6-81E5-BD83C848CD8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271549CB-C148-48D9-9991-D8935BFBEAF1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2522528C-ACB3-4948-9D08-2C582A9D17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8C345983-91DF-44E4-B97C-A94C9B3DB98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BFCD603-B127-4E76-BD95-57F2C38701F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35EE330E-CF70-4B56-AEC6-57EC15A1C4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ACC7B7A5-D1F7-4DEF-8826-B3055B812F0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0674F5FF-00B2-4997-B6DC-A4BA33E16F4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4608F6C6-9D39-46BA-8F38-0D61FDF914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38B0ABC6-AB88-458A-9ADF-A398F5E4408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6FB8B284-3354-42C9-90AA-6267F8F34D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02BC8D86-D18C-4B95-8D0A-998E8C6D534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4F53F0DC-AB5B-4ADC-9BFF-C16B7EF7FE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7C58361D-0E1F-47DC-94FA-D04FD0D309F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11AE7138-20DE-4B35-8046-786DBB434CD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45F935F8-C054-4961-AFF9-A274623BBC7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F1FE8010-606F-4572-9F1D-4C119BF7B48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94026F13-4DFC-4050-8E7B-F20FE4E3806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4C67B22-633E-411C-B4D0-706E4007000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ADA590A9-0EAB-4323-9393-E27E216E476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DE21FA9B-5BB6-4DD8-89B0-3D1DEBB4FED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31672721-CE07-4E67-8F43-9A2FB02F82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4AE38C0-94E9-4235-BE3E-137CD1E10A7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08D564-ACCD-49B1-8690-F002860328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57D25B-7533-4D00-9011-77073C2C2CC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FDB6E870-C009-4142-AC68-BD973408FEF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1430DAA2-41FA-4C1D-9582-95E198E3438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229340C8-5947-477B-A29A-5FD821F5F8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A42B87D0-B426-4FD0-961F-1B610B196E4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EA6C2E9A-51B6-4EB1-8110-65F5F1585D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E464C32F-503F-4A85-A1EA-C7ACE72891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ABFFDB52-6935-4E94-9551-C6622C6D722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618D709E-9E22-4ACD-8C2B-04ACCB8EE28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78EE8020-E144-480C-B826-0DD8A2E1C8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32B82DC6-AACF-4CCD-B4A3-7FBF16B731D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A97EAD55-31A9-4A4B-B41D-157D7BA06C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168B82C6-2358-43D1-B601-4FF96AF1FD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E2BE7E7F-E5D3-4C6C-B4C5-C0C1C3BCA0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3702F77A-519F-4C11-A1D1-4792F68946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64777D13-7139-47A8-883D-90E6491A9A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43848823-D6C3-4A1C-B220-78483579B8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FC650971-78E2-452C-AFC8-955E640482F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A1B25FD2-5B15-48C5-BB3C-8689D146491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11FE7BBE-B020-4693-9E02-7B7E583421B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65D1D220-B591-4E61-85E2-94C4401B82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29966B5B-AE77-46C9-9243-CF8DD001345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21A7DBD4-A933-413E-8DDF-D000184FB8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1447CA8D-0C46-4943-8873-EBB46AA165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E74A1DCD-C5DC-4FA2-98DC-0B3DEDBE0C5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245E53CA-B7DE-4890-8A49-4D1D9FC8632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87AB744-1459-4128-B66B-D5C85447BEF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E8D1E9BE-BA38-4948-8E42-1CE3E68C73F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6E7A4F77-9A17-4970-893C-B6E53B8A324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062EAA0F-983F-4859-8536-C218E068112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62661704-F15B-4003-B96F-E4BDC919E8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1D20CD29-FFCF-43E7-BC3E-D3A107D3BC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501B1B66-2EF0-4F2F-AA41-CB61F694F71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474DD4D3-7C1E-473D-A290-06754BFA035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FD8B1AD-D031-4428-BEC0-D73BE6CB0A4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C62819E4-8CB4-472B-8337-D9C06ABE1D1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2DDC643C-DF70-43CA-BE1E-495BEB28453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87D0B402-5EB6-4475-ABD8-1736F836B19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8B4D1C0B-8B5F-4330-B95A-5A41B690AE0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D4BFC158-C190-41C2-BF0C-F0E6B5D635A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8A909109-318B-4A86-8D16-712DE51D236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68E359C9-7A6E-4636-9BDC-1982AC21B16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3F91AFA5-1CB7-44F2-BC17-11B6ECD3A9C9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77C80E8D-77AD-4AB5-9FFF-CD59BF1ABD6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D8C902F-0AF6-40C7-B552-35CC2080264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F90D5CD7-06AA-4D4D-9219-F0D2DD6E69D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B1638F4-62A5-4CD2-BCFF-DDBE0FC74482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6B401983-C17E-467A-8FB3-CCC4E9FB6DBD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DE640BD-39E7-44B9-BB8E-880E86267D4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9C7C793D-71E9-44D2-B8A4-1C829FA6C27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BD47AF6A-7398-400F-A272-2D5F69504F00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BC1EE99C-1656-493B-9E67-CDD99CCD35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E500A333-6C96-4150-9B30-2F6A67EE3C4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8EE15C03-944C-462B-B2EC-E729ED778494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C2FBA64-8295-46BE-87DF-1B871D1E4A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F20E50FC-4DE9-443C-8CBD-C8026EE7AF9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29B08EF-F099-4CA0-8D2C-8D3681640B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7F96BC09-45F2-415A-84CC-DB7195140F5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D0936812-8C69-466F-BD0B-FB7AAFE0512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955C8A58-5A6F-4527-A0A4-DAD95DBCAD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931F157F-DF2E-4D8F-AB5B-4D3CACCC67EA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A7B24D3F-443C-4A84-9D42-1949D1474CE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6AC61918-71D5-49A0-A13A-A9230C3FCD65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710288-873F-4358-954C-C60331D8A54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E745A9F7-7BC4-46DD-A9FF-35C18DF7FE4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50383EF6-9C08-4BC2-B024-0AFF3D205247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4DA3A0A8-6975-40E4-A295-538B79C152D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095009D6-1CB6-48B5-BF4F-CFDE6389967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D0F23BD2-E460-45F7-A671-D6204C2DCA48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C3D9737F-DAA1-43CB-B158-2DF05D3D410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F7D91744-E453-4A6B-BA46-895E634E370C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ABEFF28E-CA72-4E0D-A4CA-E34A717DEE1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756956B0-E63F-4745-AE90-DF02077447E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886CCDBC-F01B-4CCE-893F-FD8C3DC03962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E5A0C696-B17A-4521-B99E-9E36DC5856FB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DA306E7D-A9A9-4511-BE41-C5B5ADB600C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74BDF853-B00B-44B2-88C2-DB45ED6CB71D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5C3108E6-904D-4B2A-9484-EB2C1220EC5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A84FF6FC-FECE-41EC-A309-33D9ABA11D66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52620A29-21F7-423D-A4FD-2A1AE968280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49F149EF-B0B9-46E8-93A9-E4D32DF3E810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2ED320C7-2E7B-4DF7-9E4E-C99C7F08A42A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4D3A2A20-7A54-45E8-8F06-19B5B9D573A5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70E143B5-7A2C-4813-8814-305B605FEEB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EC3138BD-BCAB-4266-BF17-CB8FBE20E3A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845D26B6-9E71-4DFA-9D76-13C99C34DF4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48FC0296-4FFB-4975-B3A0-46A19C5A54B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05C85255-B66A-4598-91E0-72DA3F9F5FC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FCFB0FB6-2177-4984-B16F-D3F050C8EDE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00BD54C2-C449-4C45-94A9-F6FF4D1622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C3F06925-81C9-45A1-9AC7-9586D4A90D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F4F2F926-B29B-4196-A814-B885E6B3D10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88B279CD-FF67-40BB-8AC2-EEA73508BDA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8F906802-D005-44C4-B5C9-F81109A0613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ADED08B9-7A31-4A21-866B-A919ADB7A5D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464C8D2D-1B0F-4533-92CC-7E16FC0F50F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A4CDE2A7-B4AC-40B5-8556-FFFEA7A945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2A5C5A5B-5690-45C2-88F6-E9EAF206CE9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58E12FC6-5D3C-4EC5-9E52-37BFD25DB4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3860C91E-A7F5-4186-B331-4B94419FE58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728A3979-193C-416D-B101-8CB7618FD0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0C433E5B-69FF-4A62-AB90-F21553A2709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19435212-82D3-467E-9FD8-0C2A7DA23BC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01E92583-AD41-42BB-A76F-42998A3A97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7022E8BA-EC10-4A21-934B-8A46C49BB58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61A2F981-708C-48F6-A100-B8C4C543B62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68DE74A2-0DFE-4144-9825-E99D57D796E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3E40A616-F768-4E43-A016-65F327350FD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252398BA-916F-471D-B089-6EDAE7A5A77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576508A4-DE49-4B79-81A9-1BF7AAFFF7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ABD632C8-C41F-4D3E-8175-75DC0815124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13D6B5FB-C7F1-416C-9F3D-0343B45763C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B3FA2625-96E4-44B3-9E78-A2C564ABB18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8DCB1F3F-ADA1-49CE-8853-D0023985013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805553AC-59CA-4D36-885E-FDC44D77170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D0948769-C411-4F63-9CDF-2EAC878123D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8B20BEE7-A282-4F2C-9B38-A888B31E319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6134A611-78F6-40B1-9727-C6121C3076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78AF6BD4-7CC5-43B9-8FD2-E550D4698F7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C42D5EB6-C47F-4493-8313-CF389D1EA797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ABB38675-EB07-475E-BC3F-B8815331837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3156411D-DB3E-4FDA-A383-99E309F9BC7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30B3A028-77F6-4906-A0DA-0058ED6E28D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1D2DD4D4-93C6-4875-8BFA-179CE5F5D82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7E583323-7F61-4D7C-8EDC-A4845C939C4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4E7E5270-13AA-4A6A-AFD7-95EACB6DA5DA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0DB54976-70D7-4035-BF8B-E2F82B0AAA2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89F330CD-D052-4BBB-B614-F31C01380282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220157B7-DB3A-4AE5-AA21-B9385D11BE5C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1D1388BC-3C27-497F-97F1-BBC8FA23933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30077E0C-F0AA-4DA2-97A2-A3C930DCD07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6FE2BC30-8AEE-4A87-8084-ECB833E21A0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47B9C628-814A-40D6-8BC6-DE347DA732B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F98B05AF-8E45-412F-8462-5039A129B35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B1A50600-B51C-4EA2-B256-E89FE1995EB5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59296835-A4F5-46EE-9605-AC4D1EC85F8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0F09B86E-EE62-424C-BBC9-EFB01BD6D844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80B71C99-AA54-4DB5-AEB3-6DCCF119EBC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8CDFFB43-DC27-4009-B89C-1425057A8B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72416F9F-D864-443E-889D-7AFB2079588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24E89273-F67E-4F73-B517-639C98DB3F4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414AC105-6959-47FC-9F7A-7264E31469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045E8025-7A27-4CE0-8359-75B3BC3D96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3427C845-F624-4450-BFEF-BA68EEEB56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D5B401A6-A8D8-420B-8AF8-A946FE724B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DBC4BDBA-E60A-45A0-92DA-0FFC6FD14F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F0D01C71-E33A-4532-AA3F-BD34711A7F4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3661111F-EE7F-409A-8EE8-AEEF7F4C53B9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F75B804B-5DC6-489D-A18A-3360C00C958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6CC953B9-9E93-4AFB-A33A-ED764A1BD96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C1E53180-44B8-4BC1-ABE1-7A3BFC3A331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AFE52ECB-35C6-4B05-980D-3DE0F330FE76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992B4A61-11FD-433C-8A55-EFF4C96743E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9E097B5A-D3C8-45EE-8E82-ABEBBA1C6B8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CC1CB6B3-5747-4234-9B57-B760D352C833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D4319AFD-5047-491F-92AE-2F5AC2198A1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FE52738E-EC7D-44D2-9148-036E3B9EA78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4EA7D67A-C077-46C3-A8A2-C3B5DC7087B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799EDB23-4677-443E-B2EF-A1AB19EFA05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35771D5D-27CF-47C9-AF5B-EDAC0575F8C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EDFCAE71-D3C3-44CF-B41B-B9EBE6EED90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F414C0C8-4EC7-4065-9B9E-7AB910AC9EE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A0001A39-56F3-4555-BEAC-C9E679099AA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807F9B83-8551-4166-B6FF-DC540D7360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1C193535-579C-4F37-A256-799AA723D9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69ECB09D-64A5-4AB9-8E3D-BBAA9A295F9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A9B22BEC-8F77-4007-8C6B-9D88843F5B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D67A2F4A-1177-47F8-94D5-C589D31A62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551F29AA-3AD7-4EDA-8E08-2FD866AB48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58E84A1D-2A7D-480A-AA98-5EDC19BD2F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DD305C4A-C939-4737-A37C-A312359DE7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A9912D50-1645-4209-BF73-F7451857B3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CC2E1309-C5F1-478F-BFDA-FD8EBF6BB1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D88BC2C5-F3F3-4407-A086-811B2A5A8C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E5EB41C7-EF38-418B-A18B-B584F9A7DA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9FB68E6F-E136-4135-B58D-F8B007F444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D4B575B6-35BB-41FE-9BA3-5A03B71B0F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E104A02D-2288-4A6F-BC91-03076DA6496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38C22215-88E7-4FFB-98B8-9FBFC8DE5A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11404403-D2A2-4416-8F09-129B3440D26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6D6D0228-42AF-4DCB-8E00-9A710BABB92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7D7CC5D9-BF8E-4DBD-9645-DB57AC9EDE5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138CD784-042F-4A19-BB65-02CDD1864A7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2745666A-9EAC-484D-9F38-F434DDB9A3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AA193F13-FFB1-4464-B916-2D26B8795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F147681E-ED4A-4C30-B696-BE3F1BBD87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BD8C3BD3-1CDA-4175-BC88-D13D149BE6A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A6010458-5ADA-47F8-B704-370F9A1FD62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1937CD22-85EA-47BD-ACE3-A64898D5A4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6837AEE1-F572-4A72-A108-670D8978F9B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2BF1882A-8206-461B-AF37-EB3AAE99DC4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D1EE5EE2-94DA-4A91-9AD9-0340F1B1FA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77794FA2-20BF-4B92-8391-00B10EBA8AF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56790D89-AB47-440D-A505-92CFA75CE3B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EFEB1E00-77F4-4753-804D-DBE8E629134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003C2E33-28F3-480D-8C91-DE9230026D4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977691D2-CE00-4A14-A5FF-D30E6AB2B3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7FEDC12C-D8D0-4C55-B4FF-1805E068C64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2D18A97E-0212-4503-80A1-083084D8793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1C1EBC22-8D10-42F0-8073-F81FF765CF5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A79D4BB2-0A23-462F-9E74-25FEF721FE3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C6A14EC0-BB21-4B5C-A0D8-C8C32B0774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4F289E25-8877-4B61-B9C7-708443FB21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940F0113-1D06-4B93-8F0F-E7999D34A1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ED0DD7D3-EE55-4217-9E7E-4FD944EB0B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CD33EA59-1C1E-45BE-8A4D-60B03EA8644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40EE3BE2-22C2-4412-9590-EC2E6E13EB3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F1869CC9-D52E-495F-8B41-11E22BBF08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AA7C5D87-F93F-4A90-8FEB-D6C7B83C975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D25BDAA1-43B7-4AEB-98AC-D6C29713E8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622A6DEA-6D8B-40BC-83A1-D349FA9A78F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ED82EAE2-C347-4036-846F-12652F4C3E9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DA958198-2782-4718-A562-38300CAD63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A39F6A33-D2CE-4938-AC99-6362C1FB63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2332B9CB-C925-403E-BC0A-6B64ED0126D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12F8CAF6-44D7-4F86-800B-179940E644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F0815624-71B2-4018-817C-E35932EF1E1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875B91E6-F8B6-4B0A-8B48-32F7E61D61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E72B322B-A8EF-4AA5-8FF1-1864E09E843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63CDF187-3561-45EC-9838-D459D66A37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32590802-5E7D-4263-9A08-98C27A3D6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26</xdr:row>
      <xdr:rowOff>0</xdr:rowOff>
    </xdr:from>
    <xdr:ext cx="95250" cy="209550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B6B07B4A-593E-4E25-B510-DA11623C6CED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26</xdr:row>
      <xdr:rowOff>0</xdr:rowOff>
    </xdr:from>
    <xdr:ext cx="95250" cy="209550"/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37465416-02E6-4980-9261-0EE602198CD9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26</xdr:row>
      <xdr:rowOff>0</xdr:rowOff>
    </xdr:from>
    <xdr:ext cx="95250" cy="209550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38419845-12A1-450B-98F8-EE10D197AED0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26</xdr:row>
      <xdr:rowOff>0</xdr:rowOff>
    </xdr:from>
    <xdr:ext cx="95250" cy="209550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4467BFBA-4BCF-4B13-A5D4-127FF32A15A7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26</xdr:row>
      <xdr:rowOff>0</xdr:rowOff>
    </xdr:from>
    <xdr:ext cx="95250" cy="209550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03485088-85B0-4460-8DD6-96830BD08264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26</xdr:row>
      <xdr:rowOff>0</xdr:rowOff>
    </xdr:from>
    <xdr:ext cx="95250" cy="209550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0CD70F89-43FE-4E61-8B1E-9CC8201136AF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26</xdr:row>
      <xdr:rowOff>0</xdr:rowOff>
    </xdr:from>
    <xdr:ext cx="95250" cy="209550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4EA3FC14-5BE4-4424-BCF4-11C25FA9AC31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32BC0DBF-F5CF-4926-B391-F63BDEAA10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C551A7EE-C22C-4C35-99EE-8119064210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FBD6863A-5003-44C0-9AC6-E6C5D10FF7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5260B96C-8506-421C-854B-509B3C683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317687</xdr:rowOff>
    </xdr:to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E0F828E8-E434-45EE-A828-9C9D5AA8B9D6}"/>
            </a:ext>
          </a:extLst>
        </xdr:cNvPr>
        <xdr:cNvSpPr txBox="1">
          <a:spLocks noChangeArrowheads="1"/>
        </xdr:cNvSpPr>
      </xdr:nvSpPr>
      <xdr:spPr bwMode="auto">
        <a:xfrm>
          <a:off x="9448800" y="141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133350</xdr:rowOff>
    </xdr:from>
    <xdr:to>
      <xdr:col>10</xdr:col>
      <xdr:colOff>428625</xdr:colOff>
      <xdr:row>31</xdr:row>
      <xdr:rowOff>317687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BEB6057C-34E1-4B67-BD01-E0B2A00700E4}"/>
            </a:ext>
          </a:extLst>
        </xdr:cNvPr>
        <xdr:cNvSpPr txBox="1">
          <a:spLocks noChangeArrowheads="1"/>
        </xdr:cNvSpPr>
      </xdr:nvSpPr>
      <xdr:spPr bwMode="auto">
        <a:xfrm>
          <a:off x="9448800" y="1068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317687</xdr:rowOff>
    </xdr:to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F55AEF5F-9475-4A14-88D5-12F22D9139E4}"/>
            </a:ext>
          </a:extLst>
        </xdr:cNvPr>
        <xdr:cNvSpPr txBox="1">
          <a:spLocks noChangeArrowheads="1"/>
        </xdr:cNvSpPr>
      </xdr:nvSpPr>
      <xdr:spPr bwMode="auto">
        <a:xfrm>
          <a:off x="9448800" y="992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38</xdr:row>
      <xdr:rowOff>317687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A3738A5B-5D8F-48D1-B7D8-AD3058E7BBDA}"/>
            </a:ext>
          </a:extLst>
        </xdr:cNvPr>
        <xdr:cNvSpPr txBox="1">
          <a:spLocks noChangeArrowheads="1"/>
        </xdr:cNvSpPr>
      </xdr:nvSpPr>
      <xdr:spPr bwMode="auto">
        <a:xfrm>
          <a:off x="9448800" y="1335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133350</xdr:rowOff>
    </xdr:from>
    <xdr:to>
      <xdr:col>10</xdr:col>
      <xdr:colOff>428625</xdr:colOff>
      <xdr:row>42</xdr:row>
      <xdr:rowOff>317687</xdr:rowOff>
    </xdr:to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5EDEB9C7-FE66-4B4A-9B3B-BF26BEB1871E}"/>
            </a:ext>
          </a:extLst>
        </xdr:cNvPr>
        <xdr:cNvSpPr txBox="1">
          <a:spLocks noChangeArrowheads="1"/>
        </xdr:cNvSpPr>
      </xdr:nvSpPr>
      <xdr:spPr bwMode="auto">
        <a:xfrm>
          <a:off x="9448800" y="1487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93AFEC8E-A819-48C9-90D2-CF3943510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ACE9D7B9-5C39-45FE-B641-29E1AF8EE7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317687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8257ACFE-1C5C-4A0B-AB94-00E6884846F9}"/>
            </a:ext>
          </a:extLst>
        </xdr:cNvPr>
        <xdr:cNvSpPr txBox="1">
          <a:spLocks noChangeArrowheads="1"/>
        </xdr:cNvSpPr>
      </xdr:nvSpPr>
      <xdr:spPr bwMode="auto">
        <a:xfrm>
          <a:off x="9448800" y="1259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312084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CFA15A67-8E56-4726-B47A-A47657AD2A74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317687</xdr:rowOff>
    </xdr:to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868E7AA7-62C3-4923-9F27-135ED29E6A45}"/>
            </a:ext>
          </a:extLst>
        </xdr:cNvPr>
        <xdr:cNvSpPr txBox="1">
          <a:spLocks noChangeArrowheads="1"/>
        </xdr:cNvSpPr>
      </xdr:nvSpPr>
      <xdr:spPr bwMode="auto">
        <a:xfrm>
          <a:off x="9448800" y="3088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317686</xdr:rowOff>
    </xdr:to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99ADBFAD-BBA1-45CE-A065-416397CB4841}"/>
            </a:ext>
          </a:extLst>
        </xdr:cNvPr>
        <xdr:cNvSpPr txBox="1">
          <a:spLocks noChangeArrowheads="1"/>
        </xdr:cNvSpPr>
      </xdr:nvSpPr>
      <xdr:spPr bwMode="auto">
        <a:xfrm>
          <a:off x="9448800" y="3011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317686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C0770EF0-FCC9-4C64-A4D4-0E267CC81A18}"/>
            </a:ext>
          </a:extLst>
        </xdr:cNvPr>
        <xdr:cNvSpPr txBox="1">
          <a:spLocks noChangeArrowheads="1"/>
        </xdr:cNvSpPr>
      </xdr:nvSpPr>
      <xdr:spPr bwMode="auto">
        <a:xfrm>
          <a:off x="9448800" y="33547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317687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2D90B7A1-D050-4817-B033-57F47ACD5C85}"/>
            </a:ext>
          </a:extLst>
        </xdr:cNvPr>
        <xdr:cNvSpPr txBox="1">
          <a:spLocks noChangeArrowheads="1"/>
        </xdr:cNvSpPr>
      </xdr:nvSpPr>
      <xdr:spPr bwMode="auto">
        <a:xfrm>
          <a:off x="9448800" y="3507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312084</xdr:rowOff>
    </xdr:to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B6C9C23A-16E5-4D91-B70B-2E11388E5ECE}"/>
            </a:ext>
          </a:extLst>
        </xdr:cNvPr>
        <xdr:cNvSpPr txBox="1">
          <a:spLocks noChangeArrowheads="1"/>
        </xdr:cNvSpPr>
      </xdr:nvSpPr>
      <xdr:spPr bwMode="auto">
        <a:xfrm>
          <a:off x="9448800" y="28213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317687</xdr:rowOff>
    </xdr:to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53B578C2-4F23-4487-8BA5-9B6BA5661A9A}"/>
            </a:ext>
          </a:extLst>
        </xdr:cNvPr>
        <xdr:cNvSpPr txBox="1">
          <a:spLocks noChangeArrowheads="1"/>
        </xdr:cNvSpPr>
      </xdr:nvSpPr>
      <xdr:spPr bwMode="auto">
        <a:xfrm>
          <a:off x="9448800" y="259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317687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718111F3-D1FD-4E70-A718-9863BFE71809}"/>
            </a:ext>
          </a:extLst>
        </xdr:cNvPr>
        <xdr:cNvSpPr txBox="1">
          <a:spLocks noChangeArrowheads="1"/>
        </xdr:cNvSpPr>
      </xdr:nvSpPr>
      <xdr:spPr bwMode="auto">
        <a:xfrm>
          <a:off x="9448800" y="3278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209550</xdr:rowOff>
    </xdr:to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F957D44B-0DDA-4187-BC3B-D72FC45CAD8D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317687</xdr:rowOff>
    </xdr:to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735A5817-BEFC-4EBA-9CBB-68C1F8B64CB1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317686</xdr:rowOff>
    </xdr:to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0AAA2F9A-3D37-466F-92A8-4BE8D18B77C2}"/>
            </a:ext>
          </a:extLst>
        </xdr:cNvPr>
        <xdr:cNvSpPr txBox="1">
          <a:spLocks noChangeArrowheads="1"/>
        </xdr:cNvSpPr>
      </xdr:nvSpPr>
      <xdr:spPr bwMode="auto">
        <a:xfrm>
          <a:off x="9448800" y="26689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133350</xdr:rowOff>
    </xdr:from>
    <xdr:to>
      <xdr:col>10</xdr:col>
      <xdr:colOff>428625</xdr:colOff>
      <xdr:row>66</xdr:row>
      <xdr:rowOff>12887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B3443B98-1E8B-49E2-983C-BE498CD50E7F}"/>
            </a:ext>
          </a:extLst>
        </xdr:cNvPr>
        <xdr:cNvSpPr txBox="1">
          <a:spLocks noChangeArrowheads="1"/>
        </xdr:cNvSpPr>
      </xdr:nvSpPr>
      <xdr:spPr bwMode="auto">
        <a:xfrm>
          <a:off x="9448800" y="23641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317688</xdr:rowOff>
    </xdr:to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2C351E63-1C2F-46C1-88DF-650D2AFA9A9F}"/>
            </a:ext>
          </a:extLst>
        </xdr:cNvPr>
        <xdr:cNvSpPr txBox="1">
          <a:spLocks noChangeArrowheads="1"/>
        </xdr:cNvSpPr>
      </xdr:nvSpPr>
      <xdr:spPr bwMode="auto">
        <a:xfrm>
          <a:off x="9448800" y="29737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133350</xdr:rowOff>
    </xdr:from>
    <xdr:to>
      <xdr:col>10</xdr:col>
      <xdr:colOff>428625</xdr:colOff>
      <xdr:row>62</xdr:row>
      <xdr:rowOff>317687</xdr:rowOff>
    </xdr:to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ADC39798-6810-462C-8D13-A600A3BDCF32}"/>
            </a:ext>
          </a:extLst>
        </xdr:cNvPr>
        <xdr:cNvSpPr txBox="1">
          <a:spLocks noChangeArrowheads="1"/>
        </xdr:cNvSpPr>
      </xdr:nvSpPr>
      <xdr:spPr bwMode="auto">
        <a:xfrm>
          <a:off x="9448800" y="2249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317686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F5CEF336-6A4F-43F9-914A-4B0578FB94EB}"/>
            </a:ext>
          </a:extLst>
        </xdr:cNvPr>
        <xdr:cNvSpPr txBox="1">
          <a:spLocks noChangeArrowheads="1"/>
        </xdr:cNvSpPr>
      </xdr:nvSpPr>
      <xdr:spPr bwMode="auto">
        <a:xfrm>
          <a:off x="9448800" y="3659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317687</xdr:rowOff>
    </xdr:to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A88A6A80-B71D-4702-BE59-E54E22FBC123}"/>
            </a:ext>
          </a:extLst>
        </xdr:cNvPr>
        <xdr:cNvSpPr txBox="1">
          <a:spLocks noChangeArrowheads="1"/>
        </xdr:cNvSpPr>
      </xdr:nvSpPr>
      <xdr:spPr bwMode="auto">
        <a:xfrm>
          <a:off x="9448800" y="3126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312083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1263D818-24C3-4E9B-904F-963BDEF72636}"/>
            </a:ext>
          </a:extLst>
        </xdr:cNvPr>
        <xdr:cNvSpPr txBox="1">
          <a:spLocks noChangeArrowheads="1"/>
        </xdr:cNvSpPr>
      </xdr:nvSpPr>
      <xdr:spPr bwMode="auto">
        <a:xfrm>
          <a:off x="9448800" y="28594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212912</xdr:rowOff>
    </xdr:to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C1E03B1B-9BCE-4510-BC1B-79D194249C5A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E82A8A1F-F371-4596-8D81-66BE80F239EA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DB01F00A-77E6-4A38-8781-27DAB4DC5104}"/>
            </a:ext>
          </a:extLst>
        </xdr:cNvPr>
        <xdr:cNvSpPr txBox="1">
          <a:spLocks noChangeArrowheads="1"/>
        </xdr:cNvSpPr>
      </xdr:nvSpPr>
      <xdr:spPr bwMode="auto">
        <a:xfrm>
          <a:off x="9448800" y="4916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317686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4081DE9A-EE55-4003-995A-C1B7B2C9F3BE}"/>
            </a:ext>
          </a:extLst>
        </xdr:cNvPr>
        <xdr:cNvSpPr txBox="1">
          <a:spLocks noChangeArrowheads="1"/>
        </xdr:cNvSpPr>
      </xdr:nvSpPr>
      <xdr:spPr bwMode="auto">
        <a:xfrm>
          <a:off x="9448800" y="48406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317686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E60C8719-EFAF-48D5-A849-464C29389F95}"/>
            </a:ext>
          </a:extLst>
        </xdr:cNvPr>
        <xdr:cNvSpPr txBox="1">
          <a:spLocks noChangeArrowheads="1"/>
        </xdr:cNvSpPr>
      </xdr:nvSpPr>
      <xdr:spPr bwMode="auto">
        <a:xfrm>
          <a:off x="9448800" y="5183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312084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1DD9AFE9-4A64-404D-AB2F-780EFDF9D1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940DBD4F-C861-46DB-8912-F2B3230250BC}"/>
            </a:ext>
          </a:extLst>
        </xdr:cNvPr>
        <xdr:cNvSpPr txBox="1">
          <a:spLocks noChangeArrowheads="1"/>
        </xdr:cNvSpPr>
      </xdr:nvSpPr>
      <xdr:spPr bwMode="auto">
        <a:xfrm>
          <a:off x="9448800" y="4650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317687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F65D2A54-78C1-49CA-8069-7D59ED0DB74C}"/>
            </a:ext>
          </a:extLst>
        </xdr:cNvPr>
        <xdr:cNvSpPr txBox="1">
          <a:spLocks noChangeArrowheads="1"/>
        </xdr:cNvSpPr>
      </xdr:nvSpPr>
      <xdr:spPr bwMode="auto">
        <a:xfrm>
          <a:off x="9448800" y="4421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15AC6912-C1B0-411F-8BE3-ED8F68D95168}"/>
            </a:ext>
          </a:extLst>
        </xdr:cNvPr>
        <xdr:cNvSpPr txBox="1">
          <a:spLocks noChangeArrowheads="1"/>
        </xdr:cNvSpPr>
      </xdr:nvSpPr>
      <xdr:spPr bwMode="auto">
        <a:xfrm>
          <a:off x="9448800" y="5107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218355</xdr:rowOff>
    </xdr:to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F972BE41-9719-4FA0-A344-9801910BC538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317685</xdr:rowOff>
    </xdr:to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573FBAFA-6A9A-40BD-A25C-F99AFD444720}"/>
            </a:ext>
          </a:extLst>
        </xdr:cNvPr>
        <xdr:cNvSpPr txBox="1">
          <a:spLocks noChangeArrowheads="1"/>
        </xdr:cNvSpPr>
      </xdr:nvSpPr>
      <xdr:spPr bwMode="auto">
        <a:xfrm>
          <a:off x="9448800" y="44977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114</xdr:row>
      <xdr:rowOff>12886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132B3FFB-FF9D-4DCF-9F1D-A66E40F3DD66}"/>
            </a:ext>
          </a:extLst>
        </xdr:cNvPr>
        <xdr:cNvSpPr txBox="1">
          <a:spLocks noChangeArrowheads="1"/>
        </xdr:cNvSpPr>
      </xdr:nvSpPr>
      <xdr:spPr bwMode="auto">
        <a:xfrm>
          <a:off x="9448800" y="41929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317688</xdr:rowOff>
    </xdr:to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843F0FA5-F0BE-4E45-ABE9-454D73CFC157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64A2E7F5-0294-49D7-A2E6-62D9813EAA8B}"/>
            </a:ext>
          </a:extLst>
        </xdr:cNvPr>
        <xdr:cNvSpPr txBox="1">
          <a:spLocks noChangeArrowheads="1"/>
        </xdr:cNvSpPr>
      </xdr:nvSpPr>
      <xdr:spPr bwMode="auto">
        <a:xfrm>
          <a:off x="9448800" y="4078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0246D9CA-D34C-4644-9EB2-EFF436BECD22}"/>
            </a:ext>
          </a:extLst>
        </xdr:cNvPr>
        <xdr:cNvSpPr txBox="1">
          <a:spLocks noChangeArrowheads="1"/>
        </xdr:cNvSpPr>
      </xdr:nvSpPr>
      <xdr:spPr bwMode="auto">
        <a:xfrm>
          <a:off x="9448800" y="49549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317686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EA06E252-AC85-49FE-9FCC-677FE6EC6D6E}"/>
            </a:ext>
          </a:extLst>
        </xdr:cNvPr>
        <xdr:cNvSpPr txBox="1">
          <a:spLocks noChangeArrowheads="1"/>
        </xdr:cNvSpPr>
      </xdr:nvSpPr>
      <xdr:spPr bwMode="auto">
        <a:xfrm>
          <a:off x="9448800" y="4688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CD2A66C7-CD05-433F-B892-C6CB84C903CE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317686</xdr:rowOff>
    </xdr:to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6C8F0803-17B1-4C47-8E3A-D6234016B866}"/>
            </a:ext>
          </a:extLst>
        </xdr:cNvPr>
        <xdr:cNvSpPr txBox="1">
          <a:spLocks noChangeArrowheads="1"/>
        </xdr:cNvSpPr>
      </xdr:nvSpPr>
      <xdr:spPr bwMode="auto">
        <a:xfrm>
          <a:off x="9448800" y="4764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312084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B83EF128-47DE-4DF0-B54E-FB90AA9158AB}"/>
            </a:ext>
          </a:extLst>
        </xdr:cNvPr>
        <xdr:cNvSpPr txBox="1">
          <a:spLocks noChangeArrowheads="1"/>
        </xdr:cNvSpPr>
      </xdr:nvSpPr>
      <xdr:spPr bwMode="auto">
        <a:xfrm>
          <a:off x="9448800" y="4573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8CA2CEF1-5E9A-4B4D-86B6-B320D8501B10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312084</xdr:rowOff>
    </xdr:to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DF13E3CA-5216-4952-82D7-91576499AA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D30EBF49-8F01-47B5-B292-5E1E7B02D4BF}"/>
            </a:ext>
          </a:extLst>
        </xdr:cNvPr>
        <xdr:cNvSpPr txBox="1">
          <a:spLocks noChangeArrowheads="1"/>
        </xdr:cNvSpPr>
      </xdr:nvSpPr>
      <xdr:spPr bwMode="auto">
        <a:xfrm>
          <a:off x="9448800" y="522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317687</xdr:rowOff>
    </xdr:to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AB27EB5C-437B-43E3-B2A5-BD113EDF0E11}"/>
            </a:ext>
          </a:extLst>
        </xdr:cNvPr>
        <xdr:cNvSpPr txBox="1">
          <a:spLocks noChangeArrowheads="1"/>
        </xdr:cNvSpPr>
      </xdr:nvSpPr>
      <xdr:spPr bwMode="auto">
        <a:xfrm>
          <a:off x="9448800" y="4726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7B471B24-4A31-4CC9-9247-0082F46D0029}"/>
            </a:ext>
          </a:extLst>
        </xdr:cNvPr>
        <xdr:cNvSpPr txBox="1">
          <a:spLocks noChangeArrowheads="1"/>
        </xdr:cNvSpPr>
      </xdr:nvSpPr>
      <xdr:spPr bwMode="auto">
        <a:xfrm>
          <a:off x="9448800" y="4116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212912</xdr:rowOff>
    </xdr:to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FEDD0613-ED5E-460C-B6B2-E48F801513ED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317686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7AACCA5A-0D03-4843-88D4-53A3D927FA91}"/>
            </a:ext>
          </a:extLst>
        </xdr:cNvPr>
        <xdr:cNvSpPr txBox="1">
          <a:spLocks noChangeArrowheads="1"/>
        </xdr:cNvSpPr>
      </xdr:nvSpPr>
      <xdr:spPr bwMode="auto">
        <a:xfrm>
          <a:off x="9448800" y="4993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117</xdr:row>
      <xdr:rowOff>12887</xdr:rowOff>
    </xdr:to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73C36F00-0609-41AD-86CA-CDEEFFEB4F28}"/>
            </a:ext>
          </a:extLst>
        </xdr:cNvPr>
        <xdr:cNvSpPr txBox="1">
          <a:spLocks noChangeArrowheads="1"/>
        </xdr:cNvSpPr>
      </xdr:nvSpPr>
      <xdr:spPr bwMode="auto">
        <a:xfrm>
          <a:off x="9448800" y="43072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317688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F8B1881B-9452-472B-B0D1-EB238F206254}"/>
            </a:ext>
          </a:extLst>
        </xdr:cNvPr>
        <xdr:cNvSpPr txBox="1">
          <a:spLocks noChangeArrowheads="1"/>
        </xdr:cNvSpPr>
      </xdr:nvSpPr>
      <xdr:spPr bwMode="auto">
        <a:xfrm>
          <a:off x="9448800" y="45358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218355</xdr:rowOff>
    </xdr:to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3957C0E1-C70D-4A4A-8485-6BD7585FD6F2}"/>
            </a:ext>
          </a:extLst>
        </xdr:cNvPr>
        <xdr:cNvSpPr txBox="1">
          <a:spLocks noChangeArrowheads="1"/>
        </xdr:cNvSpPr>
      </xdr:nvSpPr>
      <xdr:spPr bwMode="auto">
        <a:xfrm>
          <a:off x="9448800" y="4154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317688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2FE5D8FF-A7CE-4C39-A244-21433A784C62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315286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408A5D13-5622-44D7-9A70-87FAACEC64A0}"/>
            </a:ext>
          </a:extLst>
        </xdr:cNvPr>
        <xdr:cNvSpPr txBox="1">
          <a:spLocks noChangeArrowheads="1"/>
        </xdr:cNvSpPr>
      </xdr:nvSpPr>
      <xdr:spPr bwMode="auto">
        <a:xfrm>
          <a:off x="9448800" y="545020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B441469C-3FDF-4448-A95F-36B9486AC1FB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75FD6D1D-F0D2-4579-8C60-8C7E5224FCC2}"/>
            </a:ext>
          </a:extLst>
        </xdr:cNvPr>
        <xdr:cNvSpPr txBox="1">
          <a:spLocks noChangeArrowheads="1"/>
        </xdr:cNvSpPr>
      </xdr:nvSpPr>
      <xdr:spPr bwMode="auto">
        <a:xfrm>
          <a:off x="9448800" y="6326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1F46D5E8-8BBE-4334-8C70-977BB9F9F03D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4D4427FF-FC09-41C3-9755-E6D54BDDCF76}"/>
            </a:ext>
          </a:extLst>
        </xdr:cNvPr>
        <xdr:cNvSpPr txBox="1">
          <a:spLocks noChangeArrowheads="1"/>
        </xdr:cNvSpPr>
      </xdr:nvSpPr>
      <xdr:spPr bwMode="auto">
        <a:xfrm>
          <a:off x="9448800" y="6593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312084</xdr:rowOff>
    </xdr:to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2E9D1CA7-2201-4D55-B32D-94E6F254D189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127AC9B4-806A-49C6-B455-7BEA3C0BFE48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317688</xdr:rowOff>
    </xdr:to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135F76B6-0C0A-4E1C-B7B0-44D6CFA1D81B}"/>
            </a:ext>
          </a:extLst>
        </xdr:cNvPr>
        <xdr:cNvSpPr txBox="1">
          <a:spLocks noChangeArrowheads="1"/>
        </xdr:cNvSpPr>
      </xdr:nvSpPr>
      <xdr:spPr bwMode="auto">
        <a:xfrm>
          <a:off x="9448800" y="58312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0F844C3D-13F6-44BE-93B2-3E08AAD6D889}"/>
            </a:ext>
          </a:extLst>
        </xdr:cNvPr>
        <xdr:cNvSpPr txBox="1">
          <a:spLocks noChangeArrowheads="1"/>
        </xdr:cNvSpPr>
      </xdr:nvSpPr>
      <xdr:spPr bwMode="auto">
        <a:xfrm>
          <a:off x="9448800" y="6517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218354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9BE4FA78-4CC3-4FE8-BC31-AFB1212D38BC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AF081BA3-11B3-4C69-A2C0-1CAEE303A37F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12887</xdr:rowOff>
    </xdr:to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A88AA7A3-89C7-44CC-8D69-D78AE1DF79DD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19C0FC1E-07E8-4DFE-A36C-6C83D23C1434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B7F9563F-6E2E-4767-B6E5-120DBD5F2443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4BE0E4D0-A681-4200-A11F-469EB3DD5ECD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317688</xdr:rowOff>
    </xdr:to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FE2D912F-F74F-400C-90B7-BBE36AF00DFD}"/>
            </a:ext>
          </a:extLst>
        </xdr:cNvPr>
        <xdr:cNvSpPr txBox="1">
          <a:spLocks noChangeArrowheads="1"/>
        </xdr:cNvSpPr>
      </xdr:nvSpPr>
      <xdr:spPr bwMode="auto">
        <a:xfrm>
          <a:off x="9448800" y="60979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317686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F38F7764-B418-46F4-8DBE-5E723DE5AC94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6BF3F057-FC50-4988-A49C-550FCBE81F52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28294781-6297-47D2-9292-F58258AF9F6C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CCF1AAA2-C117-4420-9372-64C59C1A0871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312084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372DAAF5-1031-40ED-BAE1-62F3E9577F06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317688</xdr:rowOff>
    </xdr:to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6E8CD000-C429-48A2-BA23-6BC98DB948F2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D0B9F7F0-1EAE-41DF-9E52-4ABCCF0862A6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8522DCC0-401F-47EE-8E52-B6938E95CD6D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212911</xdr:rowOff>
    </xdr:to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00A92E04-72BB-4DAA-97FB-BDBAD59091FD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56E79763-273C-4D91-A575-2E3612696CD6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154</xdr:row>
      <xdr:rowOff>12887</xdr:rowOff>
    </xdr:to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33AAE98D-B50D-4EBC-9920-C620195C9125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44BCF13D-810F-4501-A344-2969A4D5E045}"/>
            </a:ext>
          </a:extLst>
        </xdr:cNvPr>
        <xdr:cNvSpPr txBox="1">
          <a:spLocks noChangeArrowheads="1"/>
        </xdr:cNvSpPr>
      </xdr:nvSpPr>
      <xdr:spPr bwMode="auto">
        <a:xfrm>
          <a:off x="9448800" y="5945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218355</xdr:rowOff>
    </xdr:to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35931559-D003-4EEA-A3E1-04B5C71C1A98}"/>
            </a:ext>
          </a:extLst>
        </xdr:cNvPr>
        <xdr:cNvSpPr txBox="1">
          <a:spLocks noChangeArrowheads="1"/>
        </xdr:cNvSpPr>
      </xdr:nvSpPr>
      <xdr:spPr bwMode="auto">
        <a:xfrm>
          <a:off x="9448800" y="556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C6A691F4-F5F8-4B38-943F-40F364C8A4BD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315284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56174D05-BC14-495C-A27F-7F36CD333485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54C6D918-9CC5-4F7C-B323-02673F15D9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F539B415-1128-42B0-9F56-5B55D33398EA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5B4F3349-982B-4D16-8F76-6148C878C4EB}"/>
            </a:ext>
          </a:extLst>
        </xdr:cNvPr>
        <xdr:cNvSpPr txBox="1">
          <a:spLocks noChangeArrowheads="1"/>
        </xdr:cNvSpPr>
      </xdr:nvSpPr>
      <xdr:spPr bwMode="auto">
        <a:xfrm>
          <a:off x="9448800" y="5755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CEEB081E-B969-4B9F-B957-D711DBB46651}"/>
            </a:ext>
          </a:extLst>
        </xdr:cNvPr>
        <xdr:cNvSpPr txBox="1">
          <a:spLocks noChangeArrowheads="1"/>
        </xdr:cNvSpPr>
      </xdr:nvSpPr>
      <xdr:spPr bwMode="auto">
        <a:xfrm>
          <a:off x="9448800" y="6555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2ED92933-C2E3-4EEE-967F-16EE88CB7044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317688</xdr:rowOff>
    </xdr:to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CCAF8375-37FA-4362-AC52-3E47686575DE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6A970606-B0C3-47DF-8061-FC0DE361434F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A925EB71-DF73-485A-A5B5-0A40320916B4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212912</xdr:rowOff>
    </xdr:to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F382F89B-F00B-4978-8CD2-8D86C3AB1979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E7A9F6D5-2219-4B0D-8C95-7A409D72B964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156</xdr:row>
      <xdr:rowOff>12886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C9EACA3F-4020-4982-A07D-CAF256B9AC4C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312083</xdr:rowOff>
    </xdr:to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E3C524B7-BDAC-46AE-B87B-377CA1CFC4C9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12887</xdr:rowOff>
    </xdr:to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D89D6C12-7304-4232-909F-BBA6FEFDE98A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187EA2E2-10D5-497E-99CD-A37BF0381127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315284</xdr:rowOff>
    </xdr:to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C7E27ED7-2B28-48E2-B565-7BA06FF780C8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51FAB7B0-8C92-4E58-9E32-8172E390668F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317685</xdr:rowOff>
    </xdr:to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CB123184-D284-4DBF-A2FB-CFE0BB63B86F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D50B477A-F844-4298-A1D8-65B14A865AEB}"/>
            </a:ext>
          </a:extLst>
        </xdr:cNvPr>
        <xdr:cNvSpPr txBox="1">
          <a:spLocks noChangeArrowheads="1"/>
        </xdr:cNvSpPr>
      </xdr:nvSpPr>
      <xdr:spPr bwMode="auto">
        <a:xfrm>
          <a:off x="9448800" y="6440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5CA21198-705B-4ACB-B8CC-36B7401DD6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02928870-2684-4D26-A1CE-892BC011C187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312084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78D11D71-910B-41C9-824B-C791C450943E}"/>
            </a:ext>
          </a:extLst>
        </xdr:cNvPr>
        <xdr:cNvSpPr txBox="1">
          <a:spLocks noChangeArrowheads="1"/>
        </xdr:cNvSpPr>
      </xdr:nvSpPr>
      <xdr:spPr bwMode="auto">
        <a:xfrm>
          <a:off x="9448800" y="67075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E58A070F-174F-4EE0-8D6C-D9C7148FC302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86B13EAE-C3BC-4EBA-A2FF-84ED8BAD7AEC}"/>
            </a:ext>
          </a:extLst>
        </xdr:cNvPr>
        <xdr:cNvSpPr txBox="1">
          <a:spLocks noChangeArrowheads="1"/>
        </xdr:cNvSpPr>
      </xdr:nvSpPr>
      <xdr:spPr bwMode="auto">
        <a:xfrm>
          <a:off x="9448800" y="56407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212912</xdr:rowOff>
    </xdr:to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404D5136-CE9F-482D-A64C-E7C162FFEE77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13F8E187-14D2-49D3-A226-BE484C090207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162</xdr:row>
      <xdr:rowOff>12886</xdr:rowOff>
    </xdr:to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8D991AD9-EA69-4FFC-9D1D-130AB4A7D92D}"/>
            </a:ext>
          </a:extLst>
        </xdr:cNvPr>
        <xdr:cNvSpPr txBox="1">
          <a:spLocks noChangeArrowheads="1"/>
        </xdr:cNvSpPr>
      </xdr:nvSpPr>
      <xdr:spPr bwMode="auto">
        <a:xfrm>
          <a:off x="9448800" y="60217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2087A71C-A09B-477C-AB8F-048F6A60F789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212912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2588A9DE-B914-4AA4-8FBF-FEDBE4D8DDC7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312083</xdr:rowOff>
    </xdr:to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6778E248-94CA-4339-9DB2-653DF3930D3A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312084</xdr:rowOff>
    </xdr:to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7F6B58D7-E4F3-47D4-8D93-AF94A8DDC3ED}"/>
            </a:ext>
          </a:extLst>
        </xdr:cNvPr>
        <xdr:cNvSpPr txBox="1">
          <a:spLocks noChangeArrowheads="1"/>
        </xdr:cNvSpPr>
      </xdr:nvSpPr>
      <xdr:spPr bwMode="auto">
        <a:xfrm>
          <a:off x="9448800" y="68218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218355</xdr:rowOff>
    </xdr:to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DDFDF3C4-0873-495E-B266-D36B81ADE82F}"/>
            </a:ext>
          </a:extLst>
        </xdr:cNvPr>
        <xdr:cNvSpPr txBox="1">
          <a:spLocks noChangeArrowheads="1"/>
        </xdr:cNvSpPr>
      </xdr:nvSpPr>
      <xdr:spPr bwMode="auto">
        <a:xfrm>
          <a:off x="9448800" y="807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212912</xdr:rowOff>
    </xdr:to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25D329DF-589D-4524-8FD5-F04A002CA1CB}"/>
            </a:ext>
          </a:extLst>
        </xdr:cNvPr>
        <xdr:cNvSpPr txBox="1">
          <a:spLocks noChangeArrowheads="1"/>
        </xdr:cNvSpPr>
      </xdr:nvSpPr>
      <xdr:spPr bwMode="auto">
        <a:xfrm>
          <a:off x="9448800" y="69361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256</xdr:row>
      <xdr:rowOff>133350</xdr:rowOff>
    </xdr:from>
    <xdr:to>
      <xdr:col>10</xdr:col>
      <xdr:colOff>428625</xdr:colOff>
      <xdr:row>256</xdr:row>
      <xdr:rowOff>218355</xdr:rowOff>
    </xdr:to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BEDBE300-EF66-4EF5-9351-76D179694BD1}"/>
            </a:ext>
          </a:extLst>
        </xdr:cNvPr>
        <xdr:cNvSpPr txBox="1">
          <a:spLocks noChangeArrowheads="1"/>
        </xdr:cNvSpPr>
      </xdr:nvSpPr>
      <xdr:spPr bwMode="auto">
        <a:xfrm>
          <a:off x="9448800" y="964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226</xdr:row>
      <xdr:rowOff>133350</xdr:rowOff>
    </xdr:from>
    <xdr:to>
      <xdr:col>10</xdr:col>
      <xdr:colOff>428625</xdr:colOff>
      <xdr:row>226</xdr:row>
      <xdr:rowOff>212912</xdr:rowOff>
    </xdr:to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ED3D9DF4-8F59-4882-AA42-AE7D02F11E5C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252</xdr:row>
      <xdr:rowOff>133350</xdr:rowOff>
    </xdr:from>
    <xdr:to>
      <xdr:col>10</xdr:col>
      <xdr:colOff>428625</xdr:colOff>
      <xdr:row>252</xdr:row>
      <xdr:rowOff>212912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53DA9B70-54D1-46B0-AD06-2DCE5249675F}"/>
            </a:ext>
          </a:extLst>
        </xdr:cNvPr>
        <xdr:cNvSpPr txBox="1">
          <a:spLocks noChangeArrowheads="1"/>
        </xdr:cNvSpPr>
      </xdr:nvSpPr>
      <xdr:spPr bwMode="auto">
        <a:xfrm>
          <a:off x="9448800" y="94888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226</xdr:row>
      <xdr:rowOff>133350</xdr:rowOff>
    </xdr:from>
    <xdr:to>
      <xdr:col>10</xdr:col>
      <xdr:colOff>428625</xdr:colOff>
      <xdr:row>226</xdr:row>
      <xdr:rowOff>212912</xdr:rowOff>
    </xdr:to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E8711379-D484-4FFA-9556-0577AB350F20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218355</xdr:rowOff>
    </xdr:to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2D08762E-DF59-45D4-AC50-14458493AC6C}"/>
            </a:ext>
          </a:extLst>
        </xdr:cNvPr>
        <xdr:cNvSpPr txBox="1">
          <a:spLocks noChangeArrowheads="1"/>
        </xdr:cNvSpPr>
      </xdr:nvSpPr>
      <xdr:spPr bwMode="auto">
        <a:xfrm>
          <a:off x="9448800" y="11431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204107</xdr:rowOff>
    </xdr:to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E140FB04-D76A-4463-89D1-C22AE3F66071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133350</xdr:rowOff>
    </xdr:from>
    <xdr:to>
      <xdr:col>10</xdr:col>
      <xdr:colOff>428625</xdr:colOff>
      <xdr:row>299</xdr:row>
      <xdr:rowOff>212911</xdr:rowOff>
    </xdr:to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0268B1B2-4306-4B46-8020-6F25CE085E46}"/>
            </a:ext>
          </a:extLst>
        </xdr:cNvPr>
        <xdr:cNvSpPr txBox="1">
          <a:spLocks noChangeArrowheads="1"/>
        </xdr:cNvSpPr>
      </xdr:nvSpPr>
      <xdr:spPr bwMode="auto">
        <a:xfrm>
          <a:off x="9448800" y="112795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204107</xdr:rowOff>
    </xdr:to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E571737A-C342-45B4-A6C1-6FA6107596FE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218355</xdr:rowOff>
    </xdr:to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30880C31-133D-498C-A758-4B02162C58C9}"/>
            </a:ext>
          </a:extLst>
        </xdr:cNvPr>
        <xdr:cNvSpPr txBox="1">
          <a:spLocks noChangeArrowheads="1"/>
        </xdr:cNvSpPr>
      </xdr:nvSpPr>
      <xdr:spPr bwMode="auto">
        <a:xfrm>
          <a:off x="9448800" y="10327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278</xdr:row>
      <xdr:rowOff>133350</xdr:rowOff>
    </xdr:from>
    <xdr:to>
      <xdr:col>10</xdr:col>
      <xdr:colOff>428625</xdr:colOff>
      <xdr:row>278</xdr:row>
      <xdr:rowOff>212911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1C74CDC0-8DAD-4712-B8B5-A8EDF549E631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133350</xdr:rowOff>
    </xdr:from>
    <xdr:to>
      <xdr:col>10</xdr:col>
      <xdr:colOff>428625</xdr:colOff>
      <xdr:row>297</xdr:row>
      <xdr:rowOff>212911</xdr:rowOff>
    </xdr:to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600C3283-67F7-4961-B8FA-C8E84FC50FF7}"/>
            </a:ext>
          </a:extLst>
        </xdr:cNvPr>
        <xdr:cNvSpPr txBox="1">
          <a:spLocks noChangeArrowheads="1"/>
        </xdr:cNvSpPr>
      </xdr:nvSpPr>
      <xdr:spPr bwMode="auto">
        <a:xfrm>
          <a:off x="9448800" y="112033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278</xdr:row>
      <xdr:rowOff>133350</xdr:rowOff>
    </xdr:from>
    <xdr:to>
      <xdr:col>10</xdr:col>
      <xdr:colOff>428625</xdr:colOff>
      <xdr:row>278</xdr:row>
      <xdr:rowOff>212911</xdr:rowOff>
    </xdr:to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67A61CAD-1868-4BDF-8BF0-9C7200F1CADE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218355</xdr:rowOff>
    </xdr:to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8BA7012F-FC08-4C9F-A151-6BCBCFFC9095}"/>
            </a:ext>
          </a:extLst>
        </xdr:cNvPr>
        <xdr:cNvSpPr txBox="1">
          <a:spLocks noChangeArrowheads="1"/>
        </xdr:cNvSpPr>
      </xdr:nvSpPr>
      <xdr:spPr bwMode="auto">
        <a:xfrm>
          <a:off x="9448800" y="1284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220036</xdr:rowOff>
    </xdr:to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470FCE32-2635-4AB3-8293-D4769D03F4F8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220035</xdr:rowOff>
    </xdr:to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F24E5F76-6F25-497A-920A-D2F37518BF47}"/>
            </a:ext>
          </a:extLst>
        </xdr:cNvPr>
        <xdr:cNvSpPr txBox="1">
          <a:spLocks noChangeArrowheads="1"/>
        </xdr:cNvSpPr>
      </xdr:nvSpPr>
      <xdr:spPr bwMode="auto">
        <a:xfrm>
          <a:off x="9448800" y="126892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220036</xdr:rowOff>
    </xdr:to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46C4283A-CBF7-4B12-9E10-53D5110F5769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218355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5884EF83-FA24-4C76-9971-6308FEDD5D81}"/>
            </a:ext>
          </a:extLst>
        </xdr:cNvPr>
        <xdr:cNvSpPr txBox="1">
          <a:spLocks noChangeArrowheads="1"/>
        </xdr:cNvSpPr>
      </xdr:nvSpPr>
      <xdr:spPr bwMode="auto">
        <a:xfrm>
          <a:off x="9448800" y="1185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204107</xdr:rowOff>
    </xdr:to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4419BF2D-9E6C-4DF6-93EF-F42EBC5272FA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212912</xdr:rowOff>
    </xdr:to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0DC1818D-ED6D-4373-B8FB-D794E69DBE5E}"/>
            </a:ext>
          </a:extLst>
        </xdr:cNvPr>
        <xdr:cNvSpPr txBox="1">
          <a:spLocks noChangeArrowheads="1"/>
        </xdr:cNvSpPr>
      </xdr:nvSpPr>
      <xdr:spPr bwMode="auto">
        <a:xfrm>
          <a:off x="9448800" y="12613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204107</xdr:rowOff>
    </xdr:to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88C91347-0A01-43D2-800B-EC0F115C1C7C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218355</xdr:rowOff>
    </xdr:to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E8D8F826-EBD4-4DFB-9B31-FFCB56C0D49E}"/>
            </a:ext>
          </a:extLst>
        </xdr:cNvPr>
        <xdr:cNvSpPr txBox="1">
          <a:spLocks noChangeArrowheads="1"/>
        </xdr:cNvSpPr>
      </xdr:nvSpPr>
      <xdr:spPr bwMode="auto">
        <a:xfrm>
          <a:off x="9448800" y="129940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218355</xdr:rowOff>
    </xdr:to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83D369BC-9CE3-434B-AF20-9644B50A623D}"/>
            </a:ext>
          </a:extLst>
        </xdr:cNvPr>
        <xdr:cNvSpPr txBox="1">
          <a:spLocks noChangeArrowheads="1"/>
        </xdr:cNvSpPr>
      </xdr:nvSpPr>
      <xdr:spPr bwMode="auto">
        <a:xfrm>
          <a:off x="9448800" y="12765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0</xdr:rowOff>
    </xdr:from>
    <xdr:to>
      <xdr:col>10</xdr:col>
      <xdr:colOff>428625</xdr:colOff>
      <xdr:row>315</xdr:row>
      <xdr:rowOff>220035</xdr:rowOff>
    </xdr:to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554396A6-ED74-4F8A-9F4B-F3BA201872EB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220034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6D0529BB-FB47-47E5-8125-36319B3C2EAC}"/>
            </a:ext>
          </a:extLst>
        </xdr:cNvPr>
        <xdr:cNvSpPr txBox="1">
          <a:spLocks noChangeArrowheads="1"/>
        </xdr:cNvSpPr>
      </xdr:nvSpPr>
      <xdr:spPr bwMode="auto">
        <a:xfrm>
          <a:off x="9448800" y="124225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0</xdr:rowOff>
    </xdr:from>
    <xdr:to>
      <xdr:col>10</xdr:col>
      <xdr:colOff>428625</xdr:colOff>
      <xdr:row>315</xdr:row>
      <xdr:rowOff>220035</xdr:rowOff>
    </xdr:to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C3C189FE-94AF-432A-888A-6D68CDB07DA9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218354</xdr:rowOff>
    </xdr:to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9A4C7386-F370-4CFF-96D3-25BCB7FD0635}"/>
            </a:ext>
          </a:extLst>
        </xdr:cNvPr>
        <xdr:cNvSpPr txBox="1">
          <a:spLocks noChangeArrowheads="1"/>
        </xdr:cNvSpPr>
      </xdr:nvSpPr>
      <xdr:spPr bwMode="auto">
        <a:xfrm>
          <a:off x="9448800" y="11889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218353</xdr:rowOff>
    </xdr:to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3B17D156-B39B-46F4-9A66-12869595DE54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218355</xdr:rowOff>
    </xdr:to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866ED365-EF58-4DEE-9ABA-4D74F3822E27}"/>
            </a:ext>
          </a:extLst>
        </xdr:cNvPr>
        <xdr:cNvSpPr txBox="1">
          <a:spLocks noChangeArrowheads="1"/>
        </xdr:cNvSpPr>
      </xdr:nvSpPr>
      <xdr:spPr bwMode="auto">
        <a:xfrm>
          <a:off x="9448800" y="1227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218353</xdr:rowOff>
    </xdr:to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D6B13754-BA9F-492E-849A-DF8F5E476CB3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209550</xdr:rowOff>
    </xdr:to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9BA20C9B-7A09-4D3F-89CC-51224D8FAB67}"/>
            </a:ext>
          </a:extLst>
        </xdr:cNvPr>
        <xdr:cNvSpPr txBox="1">
          <a:spLocks noChangeArrowheads="1"/>
        </xdr:cNvSpPr>
      </xdr:nvSpPr>
      <xdr:spPr bwMode="auto">
        <a:xfrm>
          <a:off x="9448800" y="12308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DCC40BBC-CF6C-4CEC-8D78-6D28D359A0C4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74ACC218-B209-4A11-A054-856FC11BFBE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204107</xdr:rowOff>
    </xdr:to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34741FEB-7B94-4BA7-99F5-1CB82AFDC9CD}"/>
            </a:ext>
          </a:extLst>
        </xdr:cNvPr>
        <xdr:cNvSpPr txBox="1">
          <a:spLocks noChangeArrowheads="1"/>
        </xdr:cNvSpPr>
      </xdr:nvSpPr>
      <xdr:spPr bwMode="auto">
        <a:xfrm>
          <a:off x="9448800" y="141370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CA13BAB4-DC4D-43A8-9225-A9C6AAFE31DE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9C833A12-63DE-42F9-8B65-FED6A3DD33F3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212912</xdr:rowOff>
    </xdr:to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1E75BE44-9433-4DD8-8565-6300CDD601DB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212911</xdr:rowOff>
    </xdr:to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6AEAB570-0DE6-43B3-9034-E0B1FB888AAA}"/>
            </a:ext>
          </a:extLst>
        </xdr:cNvPr>
        <xdr:cNvSpPr txBox="1">
          <a:spLocks noChangeArrowheads="1"/>
        </xdr:cNvSpPr>
      </xdr:nvSpPr>
      <xdr:spPr bwMode="auto">
        <a:xfrm>
          <a:off x="9448800" y="140608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212912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93B47E6A-87F8-4AD4-A700-F9F4980354C2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209550</xdr:rowOff>
    </xdr:to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6CBF8EF7-E909-4D8F-9D49-4260E7FC5AA2}"/>
            </a:ext>
          </a:extLst>
        </xdr:cNvPr>
        <xdr:cNvSpPr txBox="1">
          <a:spLocks noChangeArrowheads="1"/>
        </xdr:cNvSpPr>
      </xdr:nvSpPr>
      <xdr:spPr bwMode="auto">
        <a:xfrm>
          <a:off x="9448800" y="15089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218354</xdr:rowOff>
    </xdr:to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76860914-CF1E-4635-94CA-0909BEF464DB}"/>
            </a:ext>
          </a:extLst>
        </xdr:cNvPr>
        <xdr:cNvSpPr txBox="1">
          <a:spLocks noChangeArrowheads="1"/>
        </xdr:cNvSpPr>
      </xdr:nvSpPr>
      <xdr:spPr bwMode="auto">
        <a:xfrm>
          <a:off x="9448800" y="14213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220036</xdr:rowOff>
    </xdr:to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9115D89A-4341-4B0B-B464-327F15B2F14D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220033</xdr:rowOff>
    </xdr:to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0F9C077F-8024-4BBE-BD04-C2B4B181BF92}"/>
            </a:ext>
          </a:extLst>
        </xdr:cNvPr>
        <xdr:cNvSpPr txBox="1">
          <a:spLocks noChangeArrowheads="1"/>
        </xdr:cNvSpPr>
      </xdr:nvSpPr>
      <xdr:spPr bwMode="auto">
        <a:xfrm>
          <a:off x="9448800" y="1390840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220036</xdr:rowOff>
    </xdr:to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F2674DD8-261D-448C-A790-583FC0A2435A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208A2065-CD9E-4819-B6E3-CA37D13EEE1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218354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2B36CB73-6122-4E3E-BD1D-2E109C4763E4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0</xdr:rowOff>
    </xdr:from>
    <xdr:to>
      <xdr:col>10</xdr:col>
      <xdr:colOff>428625</xdr:colOff>
      <xdr:row>365</xdr:row>
      <xdr:rowOff>76200</xdr:rowOff>
    </xdr:to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919922CF-1514-48C1-B548-C255A31F657C}"/>
            </a:ext>
          </a:extLst>
        </xdr:cNvPr>
        <xdr:cNvSpPr txBox="1">
          <a:spLocks noChangeArrowheads="1"/>
        </xdr:cNvSpPr>
      </xdr:nvSpPr>
      <xdr:spPr bwMode="auto">
        <a:xfrm>
          <a:off x="9448800" y="13780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218354</xdr:rowOff>
    </xdr:to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553828BF-20ED-4A1C-8AE1-FBEDF5CC405F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FA80FFC6-E4BC-4669-86B0-B21880A7007E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D447A61F-6BA8-4E67-A83D-9A1AC004367D}"/>
            </a:ext>
          </a:extLst>
        </xdr:cNvPr>
        <xdr:cNvSpPr txBox="1">
          <a:spLocks noChangeArrowheads="1"/>
        </xdr:cNvSpPr>
      </xdr:nvSpPr>
      <xdr:spPr bwMode="auto">
        <a:xfrm>
          <a:off x="9448800" y="13832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66C1F3E4-02CF-4141-8266-9257E940C581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218354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D0D3D7B8-9DAF-4804-9866-3CAA6ACCCA87}"/>
            </a:ext>
          </a:extLst>
        </xdr:cNvPr>
        <xdr:cNvSpPr txBox="1">
          <a:spLocks noChangeArrowheads="1"/>
        </xdr:cNvSpPr>
      </xdr:nvSpPr>
      <xdr:spPr bwMode="auto">
        <a:xfrm>
          <a:off x="9448800" y="14975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3C7CD24C-47E2-45FD-B920-5C3E9FD920F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298A7F3D-BC9F-449E-A95E-91A34ED989A7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6964FD28-BD07-41C7-B3A3-5DBBC3DA8145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218355</xdr:rowOff>
    </xdr:to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85B9665E-2E5C-4C3D-BE12-73E22AF3359E}"/>
            </a:ext>
          </a:extLst>
        </xdr:cNvPr>
        <xdr:cNvSpPr txBox="1">
          <a:spLocks noChangeArrowheads="1"/>
        </xdr:cNvSpPr>
      </xdr:nvSpPr>
      <xdr:spPr bwMode="auto">
        <a:xfrm>
          <a:off x="9448800" y="14670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3C1C6056-9075-4526-AABE-FE623ED83B68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4481F749-F78B-4905-9825-D9664F6624CD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ADE35021-E41E-4679-A694-E33F61A0ACA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0</xdr:rowOff>
    </xdr:from>
    <xdr:to>
      <xdr:col>10</xdr:col>
      <xdr:colOff>428625</xdr:colOff>
      <xdr:row>359</xdr:row>
      <xdr:rowOff>220035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93699AF1-C244-4011-9414-87E33A548D44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220034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790CE2E5-AE7E-4D16-BDBE-C3C39F8AAFE9}"/>
            </a:ext>
          </a:extLst>
        </xdr:cNvPr>
        <xdr:cNvSpPr txBox="1">
          <a:spLocks noChangeArrowheads="1"/>
        </xdr:cNvSpPr>
      </xdr:nvSpPr>
      <xdr:spPr bwMode="auto">
        <a:xfrm>
          <a:off x="9448800" y="144418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0</xdr:rowOff>
    </xdr:from>
    <xdr:to>
      <xdr:col>10</xdr:col>
      <xdr:colOff>428625</xdr:colOff>
      <xdr:row>359</xdr:row>
      <xdr:rowOff>220035</xdr:rowOff>
    </xdr:to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4EDDBB4E-3C90-4658-8A5B-9FA0392EFAE8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218354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F4C4CBD1-E568-4869-AE3E-901924A27410}"/>
            </a:ext>
          </a:extLst>
        </xdr:cNvPr>
        <xdr:cNvSpPr txBox="1">
          <a:spLocks noChangeArrowheads="1"/>
        </xdr:cNvSpPr>
      </xdr:nvSpPr>
      <xdr:spPr bwMode="auto">
        <a:xfrm>
          <a:off x="9448800" y="135655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C2B09622-D1AD-4833-8C0D-537F083555DA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0</xdr:rowOff>
    </xdr:from>
    <xdr:to>
      <xdr:col>10</xdr:col>
      <xdr:colOff>428625</xdr:colOff>
      <xdr:row>378</xdr:row>
      <xdr:rowOff>76200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95F09898-5F49-4542-B647-A9F4444BA8A5}"/>
            </a:ext>
          </a:extLst>
        </xdr:cNvPr>
        <xdr:cNvSpPr txBox="1">
          <a:spLocks noChangeArrowheads="1"/>
        </xdr:cNvSpPr>
      </xdr:nvSpPr>
      <xdr:spPr bwMode="auto">
        <a:xfrm>
          <a:off x="9448800" y="14276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60FC754F-BA8D-4DF4-B756-6FB6725BCAE5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7B4D9B52-0B2F-4928-A2D4-0BA43FC52330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6A8FE5AE-DAF1-4FF6-8BBD-F1F755B6BD92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08B5A3A7-20A5-4AD1-B06E-9CC746F13A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211230</xdr:rowOff>
    </xdr:to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EDB6C434-FFC2-4A71-9DC0-E5C331F4FF54}"/>
            </a:ext>
          </a:extLst>
        </xdr:cNvPr>
        <xdr:cNvSpPr txBox="1">
          <a:spLocks noChangeArrowheads="1"/>
        </xdr:cNvSpPr>
      </xdr:nvSpPr>
      <xdr:spPr bwMode="auto">
        <a:xfrm>
          <a:off x="9448800" y="159277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3FC8A088-B31A-4602-BA37-95851CCFC0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142875</xdr:rowOff>
    </xdr:to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8E41EFEA-0DE0-4922-A33E-964FB82A5843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2C24E727-B589-4685-990D-E2358689288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212912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311288FD-D1E7-420B-9D63-69A33D573BFC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336897CB-AF15-4CA6-976F-E0B1483B0E6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0C0F5EA6-D0EA-4E23-A582-ECF6FB4961DA}"/>
            </a:ext>
          </a:extLst>
        </xdr:cNvPr>
        <xdr:cNvSpPr txBox="1">
          <a:spLocks noChangeArrowheads="1"/>
        </xdr:cNvSpPr>
      </xdr:nvSpPr>
      <xdr:spPr bwMode="auto">
        <a:xfrm>
          <a:off x="9448800" y="16880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218354</xdr:rowOff>
    </xdr:to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9CAAB152-2443-4F3C-9754-3E6FAC37C4C5}"/>
            </a:ext>
          </a:extLst>
        </xdr:cNvPr>
        <xdr:cNvSpPr txBox="1">
          <a:spLocks noChangeArrowheads="1"/>
        </xdr:cNvSpPr>
      </xdr:nvSpPr>
      <xdr:spPr bwMode="auto">
        <a:xfrm>
          <a:off x="9448800" y="16003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FA19B605-05C7-48B9-ABC0-2BF44D54E0B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220034</xdr:rowOff>
    </xdr:to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A4665C68-5BD1-47E6-8E4C-1A2192D96C1C}"/>
            </a:ext>
          </a:extLst>
        </xdr:cNvPr>
        <xdr:cNvSpPr txBox="1">
          <a:spLocks noChangeArrowheads="1"/>
        </xdr:cNvSpPr>
      </xdr:nvSpPr>
      <xdr:spPr bwMode="auto">
        <a:xfrm>
          <a:off x="9448800" y="157372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18E49C84-6C3E-48D4-9FD9-B0F97620F51F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E5A5D796-EF2E-409C-83E0-79885503F347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2CE59A49-B3C8-4B4D-9819-4D8DA1D1B58B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76200</xdr:rowOff>
    </xdr:to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994F06C0-6D79-4582-B55F-CD73F45565D1}"/>
            </a:ext>
          </a:extLst>
        </xdr:cNvPr>
        <xdr:cNvSpPr txBox="1">
          <a:spLocks noChangeArrowheads="1"/>
        </xdr:cNvSpPr>
      </xdr:nvSpPr>
      <xdr:spPr bwMode="auto">
        <a:xfrm>
          <a:off x="9448800" y="15609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5FD21B66-08BB-4E0A-82D8-10B9153B773F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29DCFC9A-8836-4E0D-9A7C-A2B8E6C27BC7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AEB7783A-91B2-4D2E-A6B7-9DE0141F1495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669FEAC0-891B-4723-8533-7576CDA110C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E9043523-D671-49A8-9115-79BD4E018AAE}"/>
            </a:ext>
          </a:extLst>
        </xdr:cNvPr>
        <xdr:cNvSpPr txBox="1">
          <a:spLocks noChangeArrowheads="1"/>
        </xdr:cNvSpPr>
      </xdr:nvSpPr>
      <xdr:spPr bwMode="auto">
        <a:xfrm>
          <a:off x="9448800" y="16765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A6F6517F-596A-45A2-8E29-E8AA4AD6657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22D3A11A-83F0-4E72-B71B-70F579778B4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218353</xdr:rowOff>
    </xdr:to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FD4C735C-253B-42A9-ACFF-D2217128DCBD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218354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6E216698-5F51-4F98-AD2B-19A83215C0C9}"/>
            </a:ext>
          </a:extLst>
        </xdr:cNvPr>
        <xdr:cNvSpPr txBox="1">
          <a:spLocks noChangeArrowheads="1"/>
        </xdr:cNvSpPr>
      </xdr:nvSpPr>
      <xdr:spPr bwMode="auto">
        <a:xfrm>
          <a:off x="9448800" y="16461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218353</xdr:rowOff>
    </xdr:to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E7A616A2-5B54-4621-A83A-9985EFBEFBDF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76200</xdr:rowOff>
    </xdr:to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CC7D7A56-29AD-4FD9-96CE-8FFC9E7E8CD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230E2069-954E-4EFE-B25C-06442977DDEE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2650CEC2-6D60-480A-A960-D27570CE37C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220035</xdr:rowOff>
    </xdr:to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E57177C3-72D7-4184-939D-85D9E633F7ED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83D091CC-38F7-4711-8976-03FBEAFCFB3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0D6A75C6-C593-40B3-8B95-C854175BA544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2E9BE447-0AA8-4D7B-915B-4B70EA3E2131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2A25E8E9-A319-43DD-9F94-37FC707520EB}"/>
            </a:ext>
          </a:extLst>
        </xdr:cNvPr>
        <xdr:cNvSpPr txBox="1">
          <a:spLocks noChangeArrowheads="1"/>
        </xdr:cNvSpPr>
      </xdr:nvSpPr>
      <xdr:spPr bwMode="auto">
        <a:xfrm>
          <a:off x="9448800" y="16066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A7FF31C4-44F0-48F2-B70B-62239C1929C3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BDDC128B-4224-4C35-9AD8-F555AE7FDA0F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8CF06F9F-6E27-4117-99D6-C390FC542D08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DCAE1543-0677-41BA-A491-742578CD1608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220035</xdr:rowOff>
    </xdr:to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C11231EF-D254-4ED6-BFC1-E79A3BE06F6D}"/>
            </a:ext>
          </a:extLst>
        </xdr:cNvPr>
        <xdr:cNvSpPr txBox="1">
          <a:spLocks noChangeArrowheads="1"/>
        </xdr:cNvSpPr>
      </xdr:nvSpPr>
      <xdr:spPr bwMode="auto">
        <a:xfrm>
          <a:off x="9448800" y="167278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A0EAAE0A-48B1-4A03-B9D9-06CC0E72C40E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142875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3AB70FF5-E8ED-4E6F-B918-DE808BAAA56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6408858B-5E49-406C-831F-50471842C5E9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B374115F-5608-43B7-AC10-0F2689041413}"/>
            </a:ext>
          </a:extLst>
        </xdr:cNvPr>
        <xdr:cNvSpPr txBox="1">
          <a:spLocks noChangeArrowheads="1"/>
        </xdr:cNvSpPr>
      </xdr:nvSpPr>
      <xdr:spPr bwMode="auto">
        <a:xfrm>
          <a:off x="9448800" y="1665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36400BFC-D779-4E80-966D-026E41E1AB52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209550</xdr:rowOff>
    </xdr:to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DF569669-A3B4-484B-9163-4FD6E476B889}"/>
            </a:ext>
          </a:extLst>
        </xdr:cNvPr>
        <xdr:cNvSpPr txBox="1">
          <a:spLocks noChangeArrowheads="1"/>
        </xdr:cNvSpPr>
      </xdr:nvSpPr>
      <xdr:spPr bwMode="auto">
        <a:xfrm>
          <a:off x="9448800" y="169183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F223E355-D60A-4999-B6F0-76D938599CA3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2CECAB84-7D4D-4AF7-A8E2-55ACD926862B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220035</xdr:rowOff>
    </xdr:to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3B6BF3A0-171C-4454-A95E-802D6DC9ED41}"/>
            </a:ext>
          </a:extLst>
        </xdr:cNvPr>
        <xdr:cNvSpPr txBox="1">
          <a:spLocks noChangeArrowheads="1"/>
        </xdr:cNvSpPr>
      </xdr:nvSpPr>
      <xdr:spPr bwMode="auto">
        <a:xfrm>
          <a:off x="9448800" y="16384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4DBF9EDF-EBF3-4A18-B1F4-DBC3D6A57BE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B8F3ABF6-8C62-4179-A229-C2F33B51E591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FB7FDDC2-CFEC-47DA-AB27-9C1050B6826E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76200</xdr:rowOff>
    </xdr:to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A4938387-DFD8-4002-A085-4A8DB52CC3CB}"/>
            </a:ext>
          </a:extLst>
        </xdr:cNvPr>
        <xdr:cNvSpPr txBox="1">
          <a:spLocks noChangeArrowheads="1"/>
        </xdr:cNvSpPr>
      </xdr:nvSpPr>
      <xdr:spPr bwMode="auto">
        <a:xfrm>
          <a:off x="9448800" y="16219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8D8CF3F5-6F9D-4864-82EA-9CDA00FB8BAF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86921469-F025-4363-A4FC-D15EF8ED3717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218353</xdr:rowOff>
    </xdr:to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8A2CF749-9736-4839-9079-A911456437D8}"/>
            </a:ext>
          </a:extLst>
        </xdr:cNvPr>
        <xdr:cNvSpPr txBox="1">
          <a:spLocks noChangeArrowheads="1"/>
        </xdr:cNvSpPr>
      </xdr:nvSpPr>
      <xdr:spPr bwMode="auto">
        <a:xfrm>
          <a:off x="9448800" y="16270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A16B9AD0-A5CE-4E37-8C96-72CEAC13CA09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D25C0ACD-2826-44AB-95BC-5BE4B6B73E8F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E3E9CF0D-D088-42BB-A38F-31A084196375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76200</xdr:rowOff>
    </xdr:to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5D185F5E-F5B4-4BB9-AF94-944B07B46C80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209550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A5C223C5-7CE5-41F0-812C-A2AC7184FC38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9DBDEE85-38B5-40BC-B308-7498C0212DC4}"/>
            </a:ext>
          </a:extLst>
        </xdr:cNvPr>
        <xdr:cNvSpPr txBox="1">
          <a:spLocks noChangeArrowheads="1"/>
        </xdr:cNvSpPr>
      </xdr:nvSpPr>
      <xdr:spPr bwMode="auto">
        <a:xfrm>
          <a:off x="9448800" y="16423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209550</xdr:rowOff>
    </xdr:to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881C4AE8-8068-4898-AB28-7C1E51462C35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76200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DEE9CC38-1B5F-448C-AE8A-5DFBFC2042A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CFA9BB9B-54D1-428B-8FE5-B41A5A600979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93BE6A19-F786-4068-ABAE-71C8C8BD395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220035</xdr:rowOff>
    </xdr:to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F5333B61-29C4-4BC6-AFF0-BD27A40E1787}"/>
            </a:ext>
          </a:extLst>
        </xdr:cNvPr>
        <xdr:cNvSpPr txBox="1">
          <a:spLocks noChangeArrowheads="1"/>
        </xdr:cNvSpPr>
      </xdr:nvSpPr>
      <xdr:spPr bwMode="auto">
        <a:xfrm>
          <a:off x="9448800" y="15889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63E8F6E9-EADD-4118-856E-6E22191BD306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CEDD15AA-4CBA-4749-943C-9704CAC061FA}"/>
            </a:ext>
          </a:extLst>
        </xdr:cNvPr>
        <xdr:cNvSpPr txBox="1">
          <a:spLocks noChangeArrowheads="1"/>
        </xdr:cNvSpPr>
      </xdr:nvSpPr>
      <xdr:spPr bwMode="auto">
        <a:xfrm>
          <a:off x="9448800" y="15546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B5B77002-D367-4B33-8208-E4F6E063EC7B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76200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B1B62C51-2C39-48C7-9ED7-F5DE43D1F5A4}"/>
            </a:ext>
          </a:extLst>
        </xdr:cNvPr>
        <xdr:cNvSpPr txBox="1">
          <a:spLocks noChangeArrowheads="1"/>
        </xdr:cNvSpPr>
      </xdr:nvSpPr>
      <xdr:spPr bwMode="auto">
        <a:xfrm>
          <a:off x="9448800" y="15685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6FBCB111-22AD-419C-AF76-D08ADE2C13B9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3E3BD873-8F5D-4F60-B7AB-01B841DB371B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BBA27C06-8DB7-4984-98D4-F425FD1FDC0A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ACC8C633-D042-4302-A1A1-C9FAA11F7A1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220035</xdr:rowOff>
    </xdr:to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E12933A6-A8AB-4196-8EEC-8A0851D41696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94465546-3B0C-4EBF-8170-19D54560424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142875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22280D3B-E2EC-4D8D-A6FA-74438089EF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C11FAD8F-4DF2-4E51-AFCF-4A0D0A8411C3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204109</xdr:rowOff>
    </xdr:to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F2957550-DC9C-4625-A251-925E03E57F1B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F3409E04-0423-46CC-B495-17D21E27E5C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7E913B65-7468-4B56-B7C1-61F82A1A20EC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52176FE7-C28A-430D-BB9F-F4C0E3098169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220035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ECDFAAC0-C4B2-4022-9B67-91420F2ADEDF}"/>
            </a:ext>
          </a:extLst>
        </xdr:cNvPr>
        <xdr:cNvSpPr txBox="1">
          <a:spLocks noChangeArrowheads="1"/>
        </xdr:cNvSpPr>
      </xdr:nvSpPr>
      <xdr:spPr bwMode="auto">
        <a:xfrm>
          <a:off x="9448800" y="172231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A3088DAE-8BCE-464A-A489-684CF95DD0D7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D15D0041-6B11-4B5C-B6FA-1C2874B6E6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AC37D10E-B47F-42FA-903A-831BE2336BA4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37A9C8D1-4CE7-44FD-8509-3B9D9A1EF2BC}"/>
            </a:ext>
          </a:extLst>
        </xdr:cNvPr>
        <xdr:cNvSpPr txBox="1">
          <a:spLocks noChangeArrowheads="1"/>
        </xdr:cNvSpPr>
      </xdr:nvSpPr>
      <xdr:spPr bwMode="auto">
        <a:xfrm>
          <a:off x="9448800" y="17133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CC1D3782-3F17-42A6-8FAD-BEC4D8D09FF1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D7EAF3E6-270E-4278-A9E7-21F878712E7B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E5CD4E1A-67BE-48CA-893F-B53AAB4600F2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5A273EC5-D44A-468C-A37B-AAE97970642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554BFAF7-185E-4481-87C7-F510860304C8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945103C4-2429-4CE9-BF6E-1A0415B790AF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E380B389-6765-4A0A-A840-C361D0671FFC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4BF2868F-DB46-48C8-9CDF-41C969550AA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6EED78EE-A79D-41E8-AC8C-144DAB3B6498}"/>
            </a:ext>
          </a:extLst>
        </xdr:cNvPr>
        <xdr:cNvSpPr txBox="1">
          <a:spLocks noChangeArrowheads="1"/>
        </xdr:cNvSpPr>
      </xdr:nvSpPr>
      <xdr:spPr bwMode="auto">
        <a:xfrm>
          <a:off x="9448800" y="17908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BED6EAB0-2B3A-46C6-A7DF-8DF9628C8C3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D64A976E-AC94-42B7-8303-9B5A5610482E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C2560396-6B28-4F7F-BABA-52B333A0551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A11EA529-8926-4697-95E5-5C2257BBCB4D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220035</xdr:rowOff>
    </xdr:to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1EC2241C-3C76-41B0-834F-5B57B0D8171F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5D3AB1A8-51E3-499F-ACEC-A9F636C62CA1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A452CCF5-6D2A-49BD-A77A-3E830E6CBF57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D7685173-5912-462E-9CCC-62AEFC4D2CD6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27E7D381-AB48-47AB-8B46-3C66178A7ED5}"/>
            </a:ext>
          </a:extLst>
        </xdr:cNvPr>
        <xdr:cNvSpPr txBox="1">
          <a:spLocks noChangeArrowheads="1"/>
        </xdr:cNvSpPr>
      </xdr:nvSpPr>
      <xdr:spPr bwMode="auto">
        <a:xfrm>
          <a:off x="9448800" y="17514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2F76258E-3C7C-4AC9-9670-3C264969246A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DDACB84B-DD08-402A-9CCE-4BDD7DEF7C14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B2B604B9-CBC3-46B2-A6EB-5EA690C7D479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7253AD7B-048D-493A-A17A-FE8E9FA4FD8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77880</xdr:rowOff>
    </xdr:to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99ED30AD-8040-4363-A565-ED0C8F25DCAE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D23D9A56-B5CB-48E1-8913-786B4631A6B1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142875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1F3BCEAE-FDB7-4211-9700-33E6381343F4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DAEF63CC-5F56-4572-8473-B72149B743AB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89A67353-859A-44D9-8943-0E7760FAD12C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72D92F28-4D91-40A2-A7C3-C2D4A653C7B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47CE5F27-5ADB-42EE-910F-D4158019E489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78DF40E9-6A7E-40FB-BA47-748D06079410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220034</xdr:rowOff>
    </xdr:to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EC887784-04FB-4873-802B-FA78FBC97577}"/>
            </a:ext>
          </a:extLst>
        </xdr:cNvPr>
        <xdr:cNvSpPr txBox="1">
          <a:spLocks noChangeArrowheads="1"/>
        </xdr:cNvSpPr>
      </xdr:nvSpPr>
      <xdr:spPr bwMode="auto">
        <a:xfrm>
          <a:off x="9448800" y="178327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96E194CB-8CE6-4E6C-B829-9F7E36639645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19534E29-242D-451B-B348-8C1EDF0DCFA7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867BB745-5389-46C9-A127-8F0B5FC0DEAC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ECE2505A-560A-41B5-B7C2-96774A697FE0}"/>
            </a:ext>
          </a:extLst>
        </xdr:cNvPr>
        <xdr:cNvSpPr txBox="1">
          <a:spLocks noChangeArrowheads="1"/>
        </xdr:cNvSpPr>
      </xdr:nvSpPr>
      <xdr:spPr bwMode="auto">
        <a:xfrm>
          <a:off x="9448800" y="17666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AE9C0A3E-865B-43BF-B54E-9F5393C6BE3E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899C8EC4-7FC1-42E6-A7E8-E8D98C02F268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209550</xdr:rowOff>
    </xdr:to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DB9A993D-A6FB-4C5F-94A1-EB7ED2A6A9F4}"/>
            </a:ext>
          </a:extLst>
        </xdr:cNvPr>
        <xdr:cNvSpPr txBox="1">
          <a:spLocks noChangeArrowheads="1"/>
        </xdr:cNvSpPr>
      </xdr:nvSpPr>
      <xdr:spPr bwMode="auto">
        <a:xfrm>
          <a:off x="9448800" y="17718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951D73D3-A780-48F2-8954-83B1EC3F06B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15B28176-C93F-4B9B-8971-7B8B5C256304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6A10379D-0597-47B2-A391-D05C892239EE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F6B32AD3-DBEA-4481-97A3-51CAA9D6F0D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D7D6BCFD-CC85-44B1-AB65-54D1A4136170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5F796C26-8FF2-4FA0-8191-84BD257652B0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19C957BC-0FDD-44E5-B1CA-590DF8A72CF5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C920200D-C5AB-4EFA-B492-FA8D7123D06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715EF872-DB8E-4A90-8425-D5193CC6DE2E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7F3504D2-B54D-47D7-8C62-8E30FD6EC6D1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220035</xdr:rowOff>
    </xdr:to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001BCBA1-A35F-44C9-910E-0D50B10C4CB2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2841C812-FD42-4D83-9AC1-E0403AF0BF0D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FA70F877-76F7-4E95-8BFE-B5865297CBCC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338CE18E-3F2D-4C4A-B89E-B36B3A3DE7D9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40AB1F40-5DA1-4C09-9C9A-BE1D79B2F2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3275C138-188F-425C-BB5A-4D1AE8528BD3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68C97D1C-0267-4FD0-94A1-692F26978C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317686</xdr:rowOff>
    </xdr:to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728AB146-779F-4453-BE72-A0A1890E765D}"/>
            </a:ext>
          </a:extLst>
        </xdr:cNvPr>
        <xdr:cNvSpPr txBox="1">
          <a:spLocks noChangeArrowheads="1"/>
        </xdr:cNvSpPr>
      </xdr:nvSpPr>
      <xdr:spPr bwMode="auto">
        <a:xfrm>
          <a:off x="9448800" y="1859470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218355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0654FE98-E973-4F27-A7B6-E52A459C818A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220034</xdr:rowOff>
    </xdr:to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EAEDF677-D036-4156-8B2E-21CFA535556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218355</xdr:rowOff>
    </xdr:to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ECDCD4E7-EC2B-40EA-831D-6022F02DFEA0}"/>
            </a:ext>
          </a:extLst>
        </xdr:cNvPr>
        <xdr:cNvSpPr txBox="1">
          <a:spLocks noChangeArrowheads="1"/>
        </xdr:cNvSpPr>
      </xdr:nvSpPr>
      <xdr:spPr bwMode="auto">
        <a:xfrm>
          <a:off x="9448800" y="19547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317687</xdr:rowOff>
    </xdr:to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FE36E8AA-6556-45A1-B71D-BAF2802EC177}"/>
            </a:ext>
          </a:extLst>
        </xdr:cNvPr>
        <xdr:cNvSpPr txBox="1">
          <a:spLocks noChangeArrowheads="1"/>
        </xdr:cNvSpPr>
      </xdr:nvSpPr>
      <xdr:spPr bwMode="auto">
        <a:xfrm>
          <a:off x="9448800" y="1825180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80C83E1C-277E-4CBA-AF2E-F67EDA022110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5EFFABEE-3481-493F-8F73-AE499CFB726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220035</xdr:rowOff>
    </xdr:to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F35AF560-0E00-46B5-BEF9-CB308775FAE2}"/>
            </a:ext>
          </a:extLst>
        </xdr:cNvPr>
        <xdr:cNvSpPr txBox="1">
          <a:spLocks noChangeArrowheads="1"/>
        </xdr:cNvSpPr>
      </xdr:nvSpPr>
      <xdr:spPr bwMode="auto">
        <a:xfrm>
          <a:off x="9448800" y="189757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3DA3DF3B-E5EC-46A8-BA84-C18BF95D8A49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142875</xdr:rowOff>
    </xdr:to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71A9F83A-B09A-4E66-91A1-993F65CBCC2D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C09A48B5-9576-4602-B6D7-8E3A78E5509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BA1B2EDA-C6A0-4A3F-B9E4-29BD11EA2CDA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DA0E7766-7A2B-457E-954B-1C96A19B7DD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C5DFDAFF-0E5D-4FAA-9F47-B4C80FF4CCDC}"/>
            </a:ext>
          </a:extLst>
        </xdr:cNvPr>
        <xdr:cNvSpPr txBox="1">
          <a:spLocks noChangeArrowheads="1"/>
        </xdr:cNvSpPr>
      </xdr:nvSpPr>
      <xdr:spPr bwMode="auto">
        <a:xfrm>
          <a:off x="9448800" y="19166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DF9F4246-F425-457C-BF91-39C45E78F42C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220035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46F57EF7-95DD-4EA2-A09B-2FB4A4754E39}"/>
            </a:ext>
          </a:extLst>
        </xdr:cNvPr>
        <xdr:cNvSpPr txBox="1">
          <a:spLocks noChangeArrowheads="1"/>
        </xdr:cNvSpPr>
      </xdr:nvSpPr>
      <xdr:spPr bwMode="auto">
        <a:xfrm>
          <a:off x="9448800" y="18175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D343FB1A-7313-4FC4-9D35-DC3F02B9A44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5739F54A-5152-4F1B-B154-881AAACD433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F71C4262-C7CF-496F-A88C-90248AB9D7D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7C5BBD46-5F8B-4262-AA5B-526D1EEF1A2A}"/>
            </a:ext>
          </a:extLst>
        </xdr:cNvPr>
        <xdr:cNvSpPr txBox="1">
          <a:spLocks noChangeArrowheads="1"/>
        </xdr:cNvSpPr>
      </xdr:nvSpPr>
      <xdr:spPr bwMode="auto">
        <a:xfrm>
          <a:off x="9448800" y="17857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C00291BE-CF74-4F82-9AB3-5EEEF827648D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F3EF0737-5982-4DC0-B30B-B28281653872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218353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8E08F213-B41A-4A55-9D4E-9A0C4F7B82C6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9B171F49-0750-4D71-B092-D7C023E57798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CB4BD24D-3BB4-4EA7-920F-BE393026AA9F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9E04C428-84A7-4C1E-BAF7-C264F34B09C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B6132C76-58E4-4332-A285-9EAE084E9872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429A75C1-5C6A-402A-B585-AE0881DE20D6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DDABB708-F65F-42F9-9DA4-26304E47B0FB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396B9207-549A-4DA5-87F6-786C52264A5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8E84154E-E187-4C64-BC2A-7655D35926F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1CBC4D61-A97B-4BED-8D10-D5ED2C05F210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C03CB632-37C9-4A35-8B43-782578704E86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220034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F8A4A7DD-6F7C-4D3C-A6BD-6B390CF08FD7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94AC363D-FB84-4294-8B78-3E2A5085BDA4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BDEB331B-1A28-46DC-B656-703D32851595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64359AB0-1409-401E-B7F1-C076FE1E1518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0</xdr:rowOff>
    </xdr:from>
    <xdr:to>
      <xdr:col>10</xdr:col>
      <xdr:colOff>428625</xdr:colOff>
      <xdr:row>507</xdr:row>
      <xdr:rowOff>76200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7273DA68-D010-4690-9DA4-C5A8829F9795}"/>
            </a:ext>
          </a:extLst>
        </xdr:cNvPr>
        <xdr:cNvSpPr txBox="1">
          <a:spLocks noChangeArrowheads="1"/>
        </xdr:cNvSpPr>
      </xdr:nvSpPr>
      <xdr:spPr bwMode="auto">
        <a:xfrm>
          <a:off x="9448800" y="1919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596FDD9A-92AA-4F5B-ADC6-0B16D0F8312D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9D2D7D0D-1291-4CD1-A1C8-88B7317931DF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95FA7F33-F2BF-480F-BDC6-BAC4EBD6BE06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EBA0DF08-7B5D-4499-93F9-CC273D0D61BD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77880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EFB0A59A-900C-431C-9484-A0A528EE025A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E584337A-82DD-49D7-AFBA-D2D9026BA33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142875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09012924-407F-41B8-B7D4-A2338AF92DD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F79E4D25-A36B-415B-ADB8-3DBE0AE9EBF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DFE1446-BAFA-4EA8-84EC-F3997A1E5A2E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213A1122-2CD3-4C8B-A6B7-E3CAF17B7779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FB52C973-3CA5-46C3-B4CE-CA07D140903C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5C4C4A9E-81C7-4C46-8E5F-8B9CEEFA2544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220035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C1A7FA08-9BEB-4C00-A9FE-0D54217F4095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DA543A36-A70E-4B11-A858-DCC55F283A0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C9F863B7-C8CA-42EC-B36B-3DAE2D918F8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983763B4-2507-44B3-B1E8-CEA75BBF0DF2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0</xdr:rowOff>
    </xdr:from>
    <xdr:to>
      <xdr:col>10</xdr:col>
      <xdr:colOff>428625</xdr:colOff>
      <xdr:row>518</xdr:row>
      <xdr:rowOff>76200</xdr:rowOff>
    </xdr:to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76217714-D410-4D87-947B-E8D983246C06}"/>
            </a:ext>
          </a:extLst>
        </xdr:cNvPr>
        <xdr:cNvSpPr txBox="1">
          <a:spLocks noChangeArrowheads="1"/>
        </xdr:cNvSpPr>
      </xdr:nvSpPr>
      <xdr:spPr bwMode="auto">
        <a:xfrm>
          <a:off x="9448800" y="19610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9E51A1DF-BF1F-4828-B181-6F2773CF6076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D8211CAF-B201-43EA-91FB-67643083A46D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218355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CABEE9ED-031D-4205-867C-825DF23CEED1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FA3750D3-03A4-40AD-ABB8-B93E661F871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218353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12B3B1A1-CE25-4112-9E68-F60D69889D4C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46F2CC29-5DA7-4CDB-AD5B-7276275980CF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5F7B674F-F540-46C7-A248-B3854E93414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BEE5833F-3C8E-4660-8375-A8F7A758C2E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56131524-085D-41E4-8774-0A8E9824AA2D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C85E1004-4343-41B7-A3B9-2411C8E5419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0098A253-C5F4-48B1-B0F7-9BE98845434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79F6412F-A6FF-4D9D-8B08-B0DD646DAC3E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0A3D77CB-994A-4C7D-AA07-AD22E4906AD5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220035</xdr:rowOff>
    </xdr:to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B9B67B60-AE90-4564-B987-A45439440455}"/>
            </a:ext>
          </a:extLst>
        </xdr:cNvPr>
        <xdr:cNvSpPr txBox="1">
          <a:spLocks noChangeArrowheads="1"/>
        </xdr:cNvSpPr>
      </xdr:nvSpPr>
      <xdr:spPr bwMode="auto">
        <a:xfrm>
          <a:off x="9448800" y="18670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5896A675-CF9F-4C29-AFD6-A0C87D33BB66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15136A8E-5F1E-48D0-B749-023CCBA7BCC5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E998E069-FE5D-4159-9202-B91CC3EC5A8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0290933A-CAA4-4F96-BB57-1C6A693486E3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D1A90114-ADB0-4C71-AD4F-C1EE504AADD9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7034A2BB-ECF4-4BB9-93D1-00BDDB4FAD19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218354</xdr:rowOff>
    </xdr:to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BDFF89F8-2CF6-4D17-8BAF-91AF19C82BC4}"/>
            </a:ext>
          </a:extLst>
        </xdr:cNvPr>
        <xdr:cNvSpPr txBox="1">
          <a:spLocks noChangeArrowheads="1"/>
        </xdr:cNvSpPr>
      </xdr:nvSpPr>
      <xdr:spPr bwMode="auto">
        <a:xfrm>
          <a:off x="9448800" y="190900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973B4FA6-4269-416D-BE6C-EA6AACE0FBC2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211230</xdr:rowOff>
    </xdr:to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D3EFF6DB-0194-41D7-BB3B-9AF1BBEE90B5}"/>
            </a:ext>
          </a:extLst>
        </xdr:cNvPr>
        <xdr:cNvSpPr txBox="1">
          <a:spLocks noChangeArrowheads="1"/>
        </xdr:cNvSpPr>
      </xdr:nvSpPr>
      <xdr:spPr bwMode="auto">
        <a:xfrm>
          <a:off x="9448800" y="194329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FE4009F2-7D32-405E-8219-397DF0ED23FE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157DCA0D-4FD6-4DE3-8EBA-677F1A8325AF}"/>
            </a:ext>
          </a:extLst>
        </xdr:cNvPr>
        <xdr:cNvSpPr txBox="1">
          <a:spLocks noChangeArrowheads="1"/>
        </xdr:cNvSpPr>
      </xdr:nvSpPr>
      <xdr:spPr bwMode="auto">
        <a:xfrm>
          <a:off x="9448800" y="180232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B676AA59-560A-4222-87EB-97FA048B5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1B4FC451-E848-4884-8FB6-760C4662EA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D890F737-2939-4C8A-87EC-F6E834608B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0AF389E-8AA5-4F8C-AE24-BD184E410A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2444675A-65DD-4130-B872-B62CA0DBD9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1D9EC0AE-53D9-49E7-B7A9-EF25490B9D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64061635-CF65-4154-994B-57606B1D83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1FFCFCC6-EB46-4147-BFFD-D8CDF4CBCE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913E8E67-22AF-4E0B-B629-2EEE499212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E5412B96-BD4A-4686-B66B-D3D238D77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1C56CE22-8ECB-4B5D-984A-82F4D0DC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CE219138-AE3E-4D9C-BE9C-68D908BB53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06F3638F-D220-4108-BCC9-46F9F3F14B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AF88D618-C565-424B-B837-E26F013A94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CB3DEBBF-E1D9-4C90-BA96-22C297C718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A03B55A-7451-4026-8CBD-CB56825792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77841796-6527-41A4-A2B3-39BAD3BBAE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D5E44160-1966-4993-8274-2D4408085D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BF2FFAC8-E68C-4BDA-9404-2D9DF9A426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B3291B79-207E-4F18-8D06-A39C9BAEC3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F6A535E9-5548-48EF-8321-A4AFBC54C4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60452E0C-5CCE-4DED-8DE1-9634C91A94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2D1C5D44-C46D-4F3C-8C2B-5F64AA03F5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222437</xdr:rowOff>
    </xdr:to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546D17C9-B6FA-4268-A9D4-2959949BAC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146238</xdr:rowOff>
    </xdr:to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6E75289A-5F16-40CE-9B9E-BA30F07ADC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285EB6D4-4AEB-44F2-9BCA-831E525DF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FFA06C84-F31D-4B09-A7E9-71C74E16F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58170845-05E8-44F3-9DE1-A3F62CE546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140633</xdr:rowOff>
    </xdr:to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79A06E11-EEBE-421A-85E4-661C3710A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0E2A489-737F-425D-9400-44F015F19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25FE068F-9D83-4E2B-ACED-A155917DC0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DA8D29F8-88C5-4CAB-BA36-9328733CD0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99570B07-C2DD-4DD3-A0A0-5D7734901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AEED0C23-E202-4FCD-8E4B-B33F84FACD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B409D20C-5573-42D6-B2D0-4E383D5D6F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CAA7D955-CBB0-4463-8522-8E261D106A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8A6C16F3-D557-4EE7-B638-8B0075168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5BFFA16F-87C5-4FCF-BFC1-2C49CD038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CD4A10F1-FE98-4075-AA66-F783235CBE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146235</xdr:rowOff>
    </xdr:to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FED7DB05-1DD5-4BEF-814B-C4C0669EF0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222436</xdr:rowOff>
    </xdr:to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5C9F33EA-B3C2-434F-BDCE-800DF14AA7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146238</xdr:rowOff>
    </xdr:to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2282E7D4-99A6-4057-8F9A-6EF8E18B35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7C40A6A5-46D4-427D-AAD5-A922FD1BE0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5CE3AA8C-BA04-4E72-AAF1-FA4B1C423E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4D8A5D00-8E2E-43A8-90F8-D294E572D5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0D000FBA-D964-47A3-9CF5-6C2DD7AA10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8E4C8C99-8C88-4D17-B33D-A4AB18FC41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4F101F3A-56C9-4F7C-84F3-EF99265A1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3D7D6889-DB31-44BF-94FF-CCD059F547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6E95A62-8612-42B8-B8AA-D3140B8D8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ACA3713C-2DA4-432B-A5F0-3EC7EDE5F5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4C1180CF-CDA1-4BF2-9645-B5B0165CED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D5522BF7-CD74-4D80-B753-9EA03E0E0C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0FB3AB16-F9DC-4AEC-B344-6D94916C0E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4A55D8D9-EE50-4B2D-8123-1F44CF09A3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222437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521C8C7A-2826-430C-9491-B1C5AAFC27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146238</xdr:rowOff>
    </xdr:to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106AB016-420B-4C08-B063-829F3451CD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775B8039-3126-48E6-9D41-2D6F6B5805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146238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4A50375E-9D64-4A9C-8DA7-8E2012B504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143836</xdr:rowOff>
    </xdr:to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91508732-FC76-4F5D-9AA0-CB9C2140A0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FE213D95-DF0A-4C5C-B357-6161F5BE8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8C10653A-871D-48E3-BB82-4E975E75D2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6895DFF1-E1E3-48C8-9BF2-E68B2435F6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8DC73747-6847-480B-9852-75462C259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F5C0E0B3-F0E4-4FEB-A5F9-3302C0C8C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78C0D400-C553-46D1-A8A9-C8D46ECD34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146238</xdr:rowOff>
    </xdr:to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90A63712-F974-4381-B093-D1676A6C48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61FD2D7A-F16F-427C-BA75-924B789BB7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DD9622DE-035D-4C0A-872F-1ADB319F3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79C594A8-8C0C-45D7-89D7-F6CA14A6B8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222437</xdr:rowOff>
    </xdr:to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1C04CBA4-28B5-4111-BFA4-8EA09A4E6A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256ADFF2-8935-4726-BBB4-FE0052806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D87FD8EE-2274-4C88-8CB1-5EFF98299B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116469F6-9E1B-45BB-8DEE-D077AE505B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146238</xdr:rowOff>
    </xdr:to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C315CC52-266A-40CA-B153-7C62CC9C77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C504E957-D175-4986-8A6B-3F8DABBC03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132DC96D-7751-46F8-9E62-689EBA37E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2FC7A178-0618-4194-B046-CF00A4A0F3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2804FA9F-BEAC-40DB-98F8-72B4481D2C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D9C5A901-4C31-4CAE-B9FB-23DEAAE257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146238</xdr:rowOff>
    </xdr:to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AB96BB4F-0E16-4FD6-9BB8-23CE2912C6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623DD051-B3BD-4EFE-B5F7-90BAE97304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146235</xdr:rowOff>
    </xdr:to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9011F646-2613-44DB-9EEA-5A0D7F8900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41461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EBD2D74-2A82-4532-85C3-623F33DA2A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8D7D96FD-6571-45CB-A7F4-4F9E47BD06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222437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C2B7B70E-4B8E-41F2-8B20-977D153F4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E327674D-8E56-44C7-8BF9-64FF5D02F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2B003B29-45DD-4E94-B072-78489D3A65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96A6441F-FFBD-4709-87E9-D92B670E02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143834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2FFD212F-2EC8-42D4-9C42-15E4148761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D6F90166-C258-4659-8BD1-DBAC4FAB91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33D6095D-45E4-4BB9-9D68-D0423B1EAC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C64C89F8-F9A1-4B05-81B4-1FC35A385A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1B6FF277-947F-48C1-B099-94972C5924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75308746-778F-4422-87B7-6373AFCFEB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146238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1988C670-9D26-40EA-94B2-D2E20ED7B5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112E063D-873D-4921-9061-2F9EC3915B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A5E43F1E-F898-46D3-BE62-8FB8EE722E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B2F64B07-AA9E-4816-9BA6-4C238FD966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054EAA3E-4034-427A-94F8-7E1DCC8D4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222436</xdr:rowOff>
    </xdr:to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99602AC1-EC58-48D6-A729-FC72786A6D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140633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1724D574-34EC-48FB-AA2F-4882FEF4A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222437</xdr:rowOff>
    </xdr:to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661D0ACF-FCDF-4717-B75F-3C4753F52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74318C09-66A6-4A84-BB79-8C7FE71626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143834</xdr:rowOff>
    </xdr:to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E2BF9ADF-DF4B-4418-B01C-93BE5378B1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A4385E6E-28DA-49B6-B03B-F6FF2B74E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146235</xdr:rowOff>
    </xdr:to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FE1BC288-F433-4B4A-AECB-7B27AD9BE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46EF600E-CA16-4A58-AD8A-A9C4D9BA7C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75817C1C-35C5-4A2D-8203-C4929F912E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12B7481A-7CE7-456B-A881-8F4F61FA93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2FD1BC24-5AE4-459E-A2BE-C618609146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F03BF3AD-3DDE-468A-9C0D-C7EAB0870E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A79DDD6B-57F4-4A4C-BCA5-DDAFD2815A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16FBC4B3-1620-4148-810D-563AE0012A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A44A3A9B-39CA-4B70-B82F-653DA25D6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222436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A3F09505-F13D-4C4C-B223-EBEBBDF8A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F4E515EB-BC1A-485E-B72F-06E2C624D3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DA7AD6B8-1708-47AB-86FA-91BF012DCE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140633</xdr:rowOff>
    </xdr:to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3110625E-3191-4CCA-9552-27D1FE800E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F79C2E37-FCFF-4200-9073-1048453431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DE2E0C0D-14AD-4201-A301-6FA2169A98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6BB98E03-8FCC-403F-92A9-191F8F0CA2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11E754D5-ACA4-46E8-B063-9F0743371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479BA7A9-F544-47C6-ABA6-A95B7306EC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D4FB491E-855F-4BC1-AFC9-961460E6FB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95C6F381-43B8-480F-AD9C-0337C928C0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93564E6D-2246-4ACE-AD48-09D390F978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32657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507116E1-FE03-4DE1-A72B-C1C7CCB30A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41461</xdr:rowOff>
    </xdr:to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984D70DD-CAB7-46C1-BC9E-E31568591D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32657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C0E79B16-9A3A-421A-BEE3-47775631E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78CE2F46-2E36-40BF-9BA1-5A6DF94718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41461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1348535A-5B6D-4317-8DA6-CFF707524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41461</xdr:rowOff>
    </xdr:to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3341908B-B8BD-4C3F-9E5D-962D7AB32A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41461</xdr:rowOff>
    </xdr:to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9E0F2CFB-B6C7-483B-8475-7A9D41BD85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1133651E-D3E1-4132-B6BB-AAB00EED3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55E5D47B-E6C9-480D-A92C-7ED2B419A4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7FB2123B-B844-4E91-8956-CB5059AC1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302A4E59-0AF9-42FF-97B9-43C4F4AFC6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13C52C24-C713-427B-B3B9-F68727B5F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32657</xdr:rowOff>
    </xdr:to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4C485D5B-B728-47D8-9127-4E17D614B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D2344A0B-B222-48E4-822D-B20F6CF28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32657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2451C09D-2B43-442B-B6CA-C3484C84EA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B848DA9-5ED8-4DB1-9555-000EC3462B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27D4A41C-83C7-4A9C-8EC8-A7957A01A2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48212420-658B-4702-A4BD-B0DFF32BB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48584</xdr:rowOff>
    </xdr:to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22C0DE0D-A368-4F46-BDEE-93A9E111B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1A38B861-9BF2-4B24-94CB-991BEFA335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690F8EB0-2F9B-4427-86C0-A8A186127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46903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0FC4EAC0-964A-4E06-B890-C354A34E4B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2565127C-A96E-4001-9193-C736670E21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46903</xdr:rowOff>
    </xdr:to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ACE8DA4D-882A-4072-8742-3172976C97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FDA34492-4504-4C28-90BA-1DC681C2F9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94961FAE-87A8-41A9-B994-06C8F89434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473B7855-2783-4C8D-A62A-9581A94C3D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32657</xdr:rowOff>
    </xdr:to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A693D807-54E2-4507-9E5F-E0387ED688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19A1B588-79DA-4B19-8029-886B58DB2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49547D19-41CD-46D5-8EAC-D7FB3B945F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D4C852F7-C1B0-4767-89DB-1D5D94B31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41461</xdr:rowOff>
    </xdr:to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1502D15E-2BB0-4F7A-BDA0-541CF592F5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FC262BBA-4F05-4A35-9CD4-6AA0AE24F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462320DA-0E53-4862-8D79-A3F0E54D2E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41D28A21-AE0F-4DEE-B50B-FD69851FBC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EB655258-8B46-45F7-BAEB-C541588D7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48583</xdr:rowOff>
    </xdr:to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22A94CBC-26D1-433C-9C25-CF32EA8F43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8CBB35CD-F749-41C2-B073-224885BD78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2E731345-5E08-4F33-97AD-C7DB3DCCE3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4BA53263-0DEA-4655-8B48-0B07AFE77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F819A92A-800D-476D-918B-57005DF24A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33E7377D-214D-473C-A5B2-DE1B96A651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BB7C22A7-F74B-4CE4-813D-8C4B87B5E8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6A17C034-ABA6-4421-B9DA-F22A43B57F4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AAC4430D-ACB3-4590-A4CC-125F310636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DA59B72C-2B6A-497A-8C0A-27BDBCB31E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A01B09A3-A279-4564-8386-E7708D1A7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97D8CC9E-96FD-4369-B827-AB6972B57F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9366BD12-8537-416E-BA8E-401311576E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465DD567-D46A-428A-8427-F22B8B7C5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9422D3A3-0CCC-48F6-912A-534AE7516B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03DB1A46-B812-4876-8B70-6F9B6DC356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2C79E99E-4461-4D34-84F0-02D41D94EF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D3A45B8C-0FCF-4FD5-9054-0F17A1FB0A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48584</xdr:rowOff>
    </xdr:to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E5712B6F-5F29-4DC9-A651-E07D064DFC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840F2A7E-0B2E-4104-AC99-03F2F7EF8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4A712291-A5BC-4C2C-BFB9-94C0F0091E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F68C8537-75A6-4692-B302-31BF768E60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EE4F312D-BBDD-444E-8569-9EA5621510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16F1A719-5810-4656-866B-870ABA49E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EF308B3C-825F-4DA4-AA56-E18EB24C69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0FD956E6-5479-4247-AFDB-CBB30AC57F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ECC04C9C-9BB2-41E1-9DC7-33D0E7621D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39780</xdr:rowOff>
    </xdr:to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BAB2F72E-A28D-4064-AE4E-836326BCB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13660F06-3FAB-46B3-8521-7661D97C9D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104775</xdr:rowOff>
    </xdr:to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B89DACBE-A2EB-48D5-BCBB-0441CD9D5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A390AD1-EF0E-4D23-992D-4F2493F0A8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E4C73C8B-6465-46B7-9543-775DC326E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A60AEB2A-AD6E-4D7E-8CF8-FCBF7E5386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9A9B3CCD-EAC2-4648-AFB5-61352595E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34EF67AB-2CA8-4BC4-812A-1342C6313D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CC63D0F8-F6F1-4FC7-A970-C22FE3948E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48584</xdr:rowOff>
    </xdr:to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274FC542-CB1D-4C19-8DA3-F05E9C5577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DB36B23F-FF54-4E48-ABAE-204760CA0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7670662D-CD69-48BC-8CC0-0D1649A975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56E15B08-7B09-4D6F-AFF0-B0AFB259F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B40AFEC0-F96D-4463-A79B-180B53BF82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2E54AB10-C5AB-41BE-AF3A-67EC94DB18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A345CE42-08F0-445F-9435-A5425EF458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A48F64D8-07EA-464F-9F79-4DED53572B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3C7D3F88-554F-415C-8464-B883CB0A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829824BF-D4AE-4F8B-9471-7405254818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BAC59DD0-E988-4539-B6EF-AF74EACB02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14198713-2800-4751-B040-185B976CD3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46903</xdr:rowOff>
    </xdr:to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D505F04C-3426-4341-B79F-B83326013E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B2896177-B3B3-4732-B731-572359D492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46903</xdr:rowOff>
    </xdr:to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88BEBF58-B5D6-4CC6-A3F1-F783858103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4A41FD6F-D189-49F6-8C3D-68DF1EE00F7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AD5CADF4-3FAF-4091-844F-7E8A13599B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E83DCDAD-E52E-4C61-964D-35E2B4EBD6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98601A3-2E79-4A72-91F9-5835B9116A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AAD5BFCF-DE13-4197-B94C-D3E64B4C4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18B89191-5BBD-4F4A-8614-50F3A21865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8078B3E0-B2A5-4DB5-AAE6-B95F20F6F1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ADA298AD-06B7-44BA-A578-0F35032DE07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3399E84F-D626-4901-A8C3-43CB2F98D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075F3D55-C102-488B-8AF9-A54A59F552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4B14CF44-132E-429E-9309-2602CEE00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14B2DE83-0301-49B6-A05A-B9E7B22B01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FA42CC3-6DDB-4168-8D9C-45B741600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380E69DD-8F8F-4780-9750-C2CE7F9BBE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104775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7ED92A78-7635-4975-828F-5979B9615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0C8E07D9-2419-422B-8FEF-C44B768542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DF8F548A-0332-482D-98E5-BD7E8B1D24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C33C2408-5BB8-4337-B3A2-14AD6E271D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E963B72F-9894-4BA3-82EB-3AC6EF1A2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2A3CE034-F54A-4F5A-B31A-E12A3C1D6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C268DBD2-AE5D-4ACA-9E59-3579DD7993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714B4697-D8E8-4506-A8DF-BD95274F7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74F8ECF9-49AA-44FA-9253-2AE97107ED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D7D9DD47-CAA9-448F-BDE2-13A4F6E11A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24D06A68-1A07-4205-A00D-E13277FE2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E8C4F21B-0C9A-43C2-BAE9-3B08465311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E9467677-EADF-4D6E-B4E2-FF89DDBCF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BE013FC9-2F8B-4178-A8B7-E7D33D098C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46903</xdr:rowOff>
    </xdr:to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48EB4905-315A-48EA-84E8-0557F6053E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7EA6CA55-3F29-461B-AD2C-388D2B924B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F92F520D-9E94-40AF-9C9C-2E4ECCB18A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14103CEE-47F6-4301-8504-AD615E8514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34D8DCE0-815C-4681-89FF-44090AFFA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4E6E5202-E22D-4E64-9F15-3B0CFBC443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D2D78234-81ED-4882-B9D4-2B03230F0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E1388179-B34B-4D59-B390-A4E8F6F9E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EE96B146-FB88-48DA-8E23-CE9370EABB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E6D9EE4D-F8E3-4A0A-A412-058A8380E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2BD68E66-7D50-4FDF-A39A-30F6A4D726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7570E41C-883F-44E2-BDD6-9BF0B479C4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94B6AED2-7B78-4611-BDC9-2DB36CD2D5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834C4EFF-CC2E-4E7A-B6D6-35D7A525F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02C17DB4-CFC1-457D-8050-1025F0EC1D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527216D3-4F9A-4FC6-869D-A740EA541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CC6F2F66-144B-4112-9052-1B36E40363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48ABB20A-1B83-4921-A3EC-E32C3F98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DD595EB-8615-4CC8-A77B-9C1FB4850B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02C354E2-1DC6-456B-8C02-F8DB0BB0CE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29F5C9C4-8B69-43EA-A721-45103F6E71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D1BA45E5-34DC-47AB-8033-5A10C6719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104775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FC5ED9A3-3FD0-4250-9ABF-E0BBE291AE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D13C3586-4B9F-431D-899F-B768AE1001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32659</xdr:rowOff>
    </xdr:to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3ED99486-E19B-4F13-B97F-7DBBE7BD2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2850A415-C792-41A0-9D7A-55C2C30FEA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CE49570E-71CD-493A-9AE0-5C9A89ABF8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50851D34-081A-47E8-B1F9-BAE6518308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F085A579-3C8F-47D7-9437-00799AFCC3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0EE80E0B-F4A0-48E2-A45D-705661259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D38AB1FB-E1ED-4E00-AA4C-D43BE5CE50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2AE81B41-AF9C-443E-999A-BB2BA27E34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84475F53-4ADA-4BB4-9E92-55C48AAA0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358B87B5-512B-476F-B595-812350AB02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1D8F99A8-929E-4DED-87DA-647B9D6333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A0F865E4-00F6-414A-8F07-ADAD081285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DF17D477-A957-413D-ABEE-4179FFD9AB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A23D0EEC-5A16-4799-9E02-1131E258A6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FA2685E8-931C-49D1-AB6E-39F533B14B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7DC4E677-9B52-46AB-AB73-221D5A2B28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1F65F64E-FD83-467E-8283-18BB2C94C7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7D59E510-1878-49EA-B063-5826932E1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8613E020-53FF-4D66-9E6C-7E4B6CBFD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BDC79BC3-F6DF-47CE-9D61-0EC706F73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4CCE87AD-9A21-4D9D-B774-6556C7C8DC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1B78C21D-44D2-446C-9395-3A4F148879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160AD198-04A5-48B3-8663-46DE9846A3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E0AF14B7-3609-471B-AF11-B5552A14B6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F9E26A6C-96A5-4B87-90D2-FDB34103D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0B59B41D-2860-4420-91A7-52412A53FC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AA5D41FE-5E30-4FA7-8837-BFB1AF9D7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47517D7-0164-4700-B4F2-D400A4A28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CA386DA2-938D-4F53-9DDA-ACCD311C83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3E39E396-372F-45FF-B489-8AEDBAB2B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14709629-116B-4B87-8D08-1046BE4172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39780</xdr:rowOff>
    </xdr:to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E0F0DFA5-6CBD-4CE0-9C80-BC0AF8D35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C98AEB6C-BF3E-4BE5-8B40-36136A5441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104775</xdr:rowOff>
    </xdr:to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A90EBC06-5B17-4F70-88CB-896A5A28F4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614249FA-E606-4858-895B-B3246D3D92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67E3B70B-2D1F-4DB7-A386-AA07A746AC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D8BD7CF4-7DA8-4DA1-8846-9562D9590B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893DBB2E-016C-433A-B4EF-8283D50AF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D4469501-5093-41EC-ACB9-148B5EE23B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48584</xdr:rowOff>
    </xdr:to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3080421F-B058-47B2-B5F9-C21420EA50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293BD998-A882-4172-B79C-001A61CFE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B0C32DDC-E392-4E17-8908-E1E07C2C9C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98A7C569-0775-419D-BEE2-7E807015A1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0C17DD09-F625-413F-B6CA-0EB98F51C9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DD2489C5-E9B2-4939-8C9F-BD5E52162F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5946EE5F-0DC8-41C0-849E-F81EDA58D8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FB5FE995-E2D4-47C6-A71F-9728B9155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5D294703-004C-42A5-8648-C96EF09073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A00A24D0-2F88-44B3-A3D1-008E8EF360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72CBCEEA-ACB8-4455-B471-9B914E4AE6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DA7AFB6C-4D69-4885-9555-9D3BD86F57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BA001397-3A26-48BD-945A-F944F4E4D9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BD93DA77-6311-4B5B-8959-37C6FDD97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868F7E7F-50C7-453C-A8F9-E5C60E3180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C8EC3C4-E937-40C4-ACCA-3275958676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E7920F9C-1DF0-49BE-BDA5-AE7AD3E2F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2C54B99B-E1DE-4396-8326-B55CD854D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4DDFFB2E-2098-4B6A-A20F-8236BE24C0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CC0CD10-8D76-49B5-BA5A-1A3D30D6CF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5E942345-7FFD-44ED-A39B-0DE858D917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ED0316D0-D1E8-43E8-BC92-9851606291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00AFA06B-7308-444C-B686-BF63741B28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DA376FA3-469D-4B15-AF8B-4A45B3D550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12D767AD-1F77-4DE0-8E5F-43A9C34EA5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CF7D9CCD-6E29-4EA7-B0B2-CA205E0560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8D94B444-8DA3-487C-9DAF-F42CD73900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48584</xdr:rowOff>
    </xdr:to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9DFD4ACE-2662-41FC-8CA5-9DEEFCD95A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A6F451D5-E077-49B4-A79D-C61E38204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25A18152-4A4A-49BE-B3F5-17724C4AE9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D625B259-A584-4F7A-B067-A49E63E91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0E85497F-CD7B-4776-8435-6F075D19E9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12A238C1-2F9A-499F-A500-163AA70BAF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9A1D1A2F-AD08-49A9-AC94-781A1E7FCA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104775</xdr:rowOff>
    </xdr:to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1FA9E15C-1BFD-4DC1-9797-D3E9FD50BB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2612C565-0696-452E-B14D-D93E8C987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CAD1C3EF-D7A8-44B8-8906-178514D473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1FC13AB9-79E7-4F6D-B347-19B959EF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FA6663A7-22D3-489D-8332-A59A23E2CC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45FD8802-52E1-4663-92E4-4C3916B49A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6FE15B36-BB8A-4AA0-8215-965DA4F66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63B02973-11B8-4319-A118-141767DC00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A810A401-74B7-4A88-A5A6-658630737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C4448473-3F6B-486D-9898-7DA22BBA1A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0BBD4ECE-FA2B-4A5B-AA09-EDBA8F34A85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53678460-2D61-4898-842E-EC8C16D01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B9DA9489-8233-43AC-9A70-ACD184055C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46903</xdr:rowOff>
    </xdr:to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376D8767-50D4-4591-BE67-1C5C23449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41BDA23D-AEC3-4A75-85A6-C67BBD5692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29A1D0F3-EBC0-40C5-86C9-3C63E6E7B8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69EA0B29-28BF-4AA8-9060-54404C562A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88D9A2DC-89C4-4619-9FA6-94072B1E64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F2AC8A5A-AFD0-4773-A860-F5903AD8B9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4BA2F4B5-F85E-407E-B429-A701B9DAF6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9DA3286B-A8AC-4685-AC09-E285866407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0BF4051F-0C77-4970-BE0D-D60B862334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B8F07036-E6A3-4E20-92E7-C09785A69E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B4E69AF8-86A4-49F7-94E3-55AFEE4AC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48584</xdr:rowOff>
    </xdr:to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4239D026-7BC6-4634-B798-31ACD98EE3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233BD782-74ED-4E01-B26D-D8BFC463BC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26AFA0FA-B5E2-4718-97DF-A2A85F547B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71B56C9-0278-4845-A0D4-9ECE1DC738E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74F91488-DA80-4FA6-9231-7E6577ACF6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876526F2-8884-4E69-8758-18C3A58283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281C6778-286D-4239-B2B8-3AF0F87368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1FAAF950-096C-429A-A3C3-5A99FCCFF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22D48339-76F4-4EA7-9D9B-6790669B3D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39780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D7E394AF-1A46-4AB8-BE4C-70D20E5170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CF888696-690D-491F-94EB-3D03EE9EB8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104775</xdr:rowOff>
    </xdr:to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505C72C8-0076-41B5-9929-3465161E84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173131</xdr:rowOff>
    </xdr:to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E2E05600-9B3D-4D43-8603-1130E8A8B9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6020E2BB-F42C-43BA-BC3D-C202C8F8E6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173131</xdr:rowOff>
    </xdr:to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F7D22B1B-BAFC-4FBA-8FB9-05660DA93E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46B3E0E0-3FD6-4514-A47F-D978C9CE9D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CC3C89E0-FB65-4315-9EEC-170C4D569A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D2F9DFED-6045-4FE8-B636-2DA937D836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C849E557-B969-4F9A-A95F-3A9A8DA9AC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87E54A3C-B176-4F65-81FB-DDDB255B2E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B8CCBA2F-F24D-43A1-A1DB-3FF0EF96D3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0A5037F7-51E1-43A1-AC37-751DAA785F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60A33B8A-2A35-41AB-8D38-1695800E76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06EB3876-28D5-4705-BD2F-F533874ED2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E18EE332-9F07-41F4-9D40-C0046AAEBE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4C0B57FA-8C60-4F09-91A9-6D9578E0AD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46903</xdr:rowOff>
    </xdr:to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173824A6-3EDC-4F08-9B70-BA59DAE950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AA567E1C-1DD5-494D-862B-0493B5F3E2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5275A6C6-8B6A-4221-AA58-5DE41FCC2C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D48F2BAF-24CB-4A36-86CF-ECD9C85551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7551FD88-76F8-44BC-8B20-4A312FF48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BC2CBA30-501A-4A25-973D-5DE89775F8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FF1D2E43-5C10-4147-B88D-89CF0F250A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344D89B8-A116-43F8-A941-A40B7AB85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173131</xdr:rowOff>
    </xdr:to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9D5C68AB-0FB2-4B82-9373-124731A7BC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73D835F7-CDF3-41D8-9E10-6ED6E85998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173131</xdr:rowOff>
    </xdr:to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CA6CB9F5-D503-49BB-A124-26C1FA7A6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742B6CD6-824B-4023-A339-B9E16B2BC3E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434C995C-398A-420A-8436-C81A48522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F7FB8DD3-790D-435C-92C2-7E6BD0B364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638481D5-4D6E-41E8-B97D-DC8A71BF33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AC1A9EFA-4E56-4757-B74C-0CCF23DCA8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F22C2B7B-87A9-49E4-A81A-C9B7923B3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81BD6D4D-2C4F-4830-9C1A-23B2DC8244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39780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787299F-2A09-4F9B-B25C-EB939E9FFE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75CA6C99-160D-4F42-9CFC-86F09452A0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EDE0BF16-6061-4485-8732-736D54B253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C6010C18-0E6A-485C-83CE-F95FD565C0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154081</xdr:rowOff>
    </xdr:to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3E87A5BD-5079-4555-9181-071A17E2DC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39781</xdr:rowOff>
    </xdr:to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CA89973E-6C9F-4177-B8F3-475E16D9DC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154081</xdr:rowOff>
    </xdr:to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85B9AE89-E868-457A-BF5E-734E0EFE13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154081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38DC5E97-DDCE-4E47-AF33-17F0092CE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20731</xdr:rowOff>
    </xdr:to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1F557E32-D129-498D-9D22-B73FBAFEF4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78A82F94-1341-4D85-874A-2780AA80B3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F51C7B73-B0EB-406F-A2EF-942991CC2F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835D7B44-23C1-42E3-AB95-507C7B3F0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FB6F11EA-9CED-4650-9EA1-E444B6AC9D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DB18FE6B-A55B-4BA0-B022-EAE550B4E9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72E01D9-4783-4367-8F48-7B009A2005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DF188F12-B139-4BAE-84E4-1E57119CF74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154081</xdr:rowOff>
    </xdr:to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7EB6AF6-2720-40FB-A955-EA5913FA46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154081</xdr:rowOff>
    </xdr:to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AA51F9D7-03AA-4268-A457-029FC9E02F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154081</xdr:rowOff>
    </xdr:to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42CC4DBD-1522-46F7-A32D-D1DC49F04A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20731</xdr:rowOff>
    </xdr:to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C4B14928-B3AE-451C-B6E5-8773426D4C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C5E69703-6CAD-4E85-A114-CA186156EA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0515E476-97DC-4EC5-99D2-E5DD60B9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20AA4F10-429F-48BE-93B9-529881B4DC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32488DB2-76C2-42CB-8980-C2F6A7AD6F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0A0F33F0-9A9F-4DD1-92A7-EEB1922CC9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602C6B78-9D09-4D10-B633-A2DAED6E7D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DEB5DFCC-61A8-4E37-96A9-0DAD502D0C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EBBF17AF-E94D-4958-9DFB-BCE080D7B8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874346DA-F510-40C3-82A0-A10CBB4E77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56D26418-C3EC-49DB-A1D9-4F9C3DCAC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70003071-B969-4756-93E9-E62D204B3A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81540B95-7D34-404E-9A80-E5B7533D1C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F29F4B03-CAEC-4408-987C-277B5ABA4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BF102A03-F91D-499D-8231-B1E8E071C5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B864C5B0-868E-4E5F-B37E-619289D347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E82487A6-8451-4BF9-A3D5-1543B4E11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23841482-CB16-43E9-8715-39459ED205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02C95FB0-BAB0-4A2D-9EB3-76D75C02704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5633639C-66A4-411D-9FA0-7BF5E49EE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4AC23EC4-7FE4-4B93-83E7-D3D5A6B4A0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3CBA8986-D518-4C4C-81FA-5EB253F3DE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5BDF4B24-8E88-4D78-B1FC-4C3186C1AC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6B1013D4-C0A4-4363-9793-27B7E5277B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8119935A-5492-41E9-8C38-1574BBEB46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A4AE15EA-53CE-40B6-8A54-F703E0787F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CCA5DE51-4BAB-4F4F-A63E-2AFB75C054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B9D0C7F0-BD42-404D-9AF4-5153502405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785BD23A-A36B-4865-8B05-E3EB868E95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567FB4B0-72D6-48AC-8900-39C870CC9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222437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CE3AC1E2-3097-40EC-8DDA-4A393FF4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146238</xdr:rowOff>
    </xdr:to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B310B8EB-6915-4D27-98CE-7491B7AB9B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94F89C60-72FA-4C35-BE5D-4AA954C671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E583452E-539D-4BCC-A2DA-CD2A9FE2BF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94B2A1FA-1810-49AD-A56F-72060C832C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140633</xdr:rowOff>
    </xdr:to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046657B6-9BDB-4549-BA8E-9DEB900191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E9567AEF-C647-4C01-B4A6-04469DD5FE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028A94A4-59F3-4B1D-B91F-81D4212756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F53ACA94-9975-46A1-BC06-D53B41D938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025F2A6E-A63C-41A8-99F8-60AD159C55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AF7359BF-42B8-41CE-B84D-D0A504411E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C4D95C88-90DD-43D7-86DB-3D08FFB198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EE49367D-B307-4C32-8209-D848F7BE9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CDE53104-E100-4609-8C8B-D383C7B629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EE10CC78-0385-49AA-AED6-4B00185BB9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89F31FF8-7E1A-4CBC-875E-008215A019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146235</xdr:rowOff>
    </xdr:to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2259239D-0B4A-4D23-977C-33CB0C9E1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222436</xdr:rowOff>
    </xdr:to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C56CB238-0D75-459B-B0C2-44FA6A1812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146238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165193AE-DDB3-4588-971A-186481F243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4C46D8D6-13F7-4031-A5BD-D3A76CF344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E9A624F8-2331-4D4C-894C-0DF291FAB1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D7CE5B3D-9BA8-4349-BC0D-13FD68B645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4C48E481-6B54-4CCE-AF7A-9E5977F1D5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34C1EEFE-DAB2-4516-A3AB-39690BE38F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694573B3-B52F-425E-914F-E47E4FE395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8A2E1C9E-4922-491D-AD5B-A49B0D1138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913F0D34-3691-4876-8FAF-B1313CE0C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40FBCDE3-FDB3-4377-A89D-673A23861F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3ECB372F-B169-4C56-B222-93EAA3DB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E8563938-B975-44B1-B3C0-19501F2639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86CA78B7-31AB-45D9-96A2-830278BC4F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F3B8C399-51E5-45E0-B213-7CB89958C1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222437</xdr:rowOff>
    </xdr:to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73F10D80-F835-4F7E-963E-F3220E1D9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146238</xdr:rowOff>
    </xdr:to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37EF0652-205D-4555-8B09-A62AEF8D7F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08C925B9-2F8C-4E81-B872-8BB3E13931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146238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3D0B4896-7BF9-4D63-A2D2-B3EFE5011A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143836</xdr:rowOff>
    </xdr:to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6C62FA3B-564F-4E78-91A9-873C5D60ED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49D8C774-C878-424B-8233-63CF3877F0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4F7E7F44-0370-4498-BCB8-2321F704C6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A947B810-D37C-4121-99FF-150DAB401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B253138D-949A-42D9-8EA8-5E7FE19530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241F10F7-D992-4A33-BABA-F56CCDD4ED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268C318B-DF43-4ED7-A22B-DB282F1EA8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146238</xdr:rowOff>
    </xdr:to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5278830A-DA31-48CE-BA32-C3F6A9183F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7B41E46E-526C-471F-A7EB-18CA2062E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345F8B18-55D5-4836-87DD-EDF917397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91DBA8D1-85BD-4B78-8304-3BFD0D73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222437</xdr:rowOff>
    </xdr:to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AAB7B406-0415-46EF-AAD8-A8E9542767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2BB41094-CF13-48D1-9594-60708835B2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B2ADDEF0-86F6-457C-9529-8E3A494B3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2C165492-3E2E-4A09-A848-58B4314F8B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146238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8CFDF7C6-E0DF-4271-839E-933BE87F6A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24CA8A94-CA8C-420A-900E-3A97EC3D8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930F0774-F926-4A61-8F24-50A95CAD91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74E1CA02-F9E0-4D2D-9CA6-49207F526C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A3E923F5-91B1-42F2-A9FB-13E89E4F0C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0510B1A3-39BD-4EE0-9403-3E29C5D2D3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146238</xdr:rowOff>
    </xdr:to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E384BE51-0AE7-4DAF-95A5-4C824C2435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51328A59-D305-44C7-899A-46E7840D5F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146235</xdr:rowOff>
    </xdr:to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BB2C323D-77D2-49C6-85DC-85169C80F8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41461</xdr:rowOff>
    </xdr:to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076250B1-D177-4D32-B660-E28141639D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B27E9E84-0E84-4763-80BF-BCC3E17EF9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222437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5C1267E4-DF55-49FA-96BD-9BF1FE405A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9357C160-1FEB-4367-AD41-131A3E40A5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897DC9DE-E3CE-4DF2-AC31-7E14BAFD5B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1EDEF467-B04D-472F-AC78-EC86B267AD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143834</xdr:rowOff>
    </xdr:to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D35073F9-293C-4944-BF4A-65EC059D5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7F2FB25A-5981-40F5-84F9-22350C1281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B46E0A6B-8ADC-49EF-B8BA-1BC9D149FB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07D65FA2-10C9-431B-BEB0-BCE11CC536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E36900BA-3F7A-473E-9AC0-2DFFE254EA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8AB7B71F-398F-4FA8-9348-974C49B19D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146238</xdr:rowOff>
    </xdr:to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FF105DE0-B6D9-45B3-928B-E9D90D642B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E08B7234-829B-4669-BF67-59688BB9B9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5E8E7E73-12FB-4D40-9E98-F80683C3E8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0439B335-603F-4459-83B8-8FFC4BBF8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FA981067-2B9F-43B4-9733-D852ED04E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222436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C3CAD0C3-E105-4BB1-99DB-3A040DB5E0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140633</xdr:rowOff>
    </xdr:to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64B38C09-90EF-44FB-97C8-3C5436C168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222437</xdr:rowOff>
    </xdr:to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20B2F457-61C2-4377-9D58-35F7B8E336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0D9AFF3B-E33F-4F93-92D6-6A82CEBCFA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143834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DEC1356F-AEF8-4A73-8FCE-E4B64A12BC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12D1975B-6CA1-41AA-96F0-7CA419B1C6E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146235</xdr:rowOff>
    </xdr:to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CB714169-EDA5-4670-8744-B6C14A9949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42387539-B54B-42D0-81A7-28D6278070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0B06F5AC-1E20-407D-8880-7AA4908290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1830C3D1-D664-41FF-A3CB-C156864F42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5DB7FC7E-45F9-404F-B48E-AA9384672B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9022E006-7532-4968-9D2B-41B1C47158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14D80C96-3AD6-4095-AC7A-AD74327A56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63662902-7BB5-4C79-811F-5F0A8D51A9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45A40FEB-ED6B-48B1-871B-5694841003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222436</xdr:rowOff>
    </xdr:to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958A7A8B-372C-4EC0-AFBE-CF64EA096D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8114081E-8129-4075-B8E1-E7852BA2E3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F16E9722-E291-4933-9272-48042C5DDC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140633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7CFF3865-0761-4231-BF22-3320EBB30E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140634</xdr:rowOff>
    </xdr:to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C441DB82-B4C8-456B-824D-D07FFFA0FA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0DAA050B-019E-4EA9-8041-28426D840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BAE6D59F-AAE1-4E6D-9C46-0E7EA306E75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1AD49E8B-6D13-4AA8-BD27-575493D567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AC35AA79-4C79-498F-BCFB-88A8D6BE4B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C156A0A5-C488-4B83-96A7-D8C150EC96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078A191B-EBE1-46C9-AA5D-C92C54401C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2DBF575A-AC2C-4420-B0D7-F2B340CA0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32657</xdr:rowOff>
    </xdr:to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9828CA88-C0DB-43E7-9888-BCADC5463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41461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24D998CC-5609-4CC6-8479-73CF6E74EC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32657</xdr:rowOff>
    </xdr:to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2FDBADFB-DC45-455C-A06E-907BC7B8F3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C68F631F-4735-4377-ABD0-AA40FF533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41461</xdr:rowOff>
    </xdr:to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707D31C2-9FD0-4454-B987-73FB12D15D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41461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E17A4474-98BB-4E45-A0AD-F4CA8E47C9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41461</xdr:rowOff>
    </xdr:to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B0245950-AE45-422A-B838-473D874A3E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ABA7797F-65BC-4B1B-B6E5-402FC7AAD5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BC583DE7-1BA0-47B1-B27C-61B1E0AD8F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A828067A-2368-45DA-8838-1BCF09C045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9AB4D001-3E27-4D5C-859C-E1D9AD145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6C672A9D-73AC-4CA9-89F9-3C19BA1C3A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32657</xdr:rowOff>
    </xdr:to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984DE4FB-FC93-44F4-840F-FC8B6CA3C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09020B56-67D6-4ED9-8FE5-C68737CDB8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32657</xdr:rowOff>
    </xdr:to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9A98BD93-30C3-444D-B7A5-C8E1D65E7E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72698935-7BD2-4887-B0DE-CD55D51335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19583838-F5DB-4DBC-9970-C89A6DB70B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2007B276-38C5-41FE-B2AC-E078E66E72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48584</xdr:rowOff>
    </xdr:to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47C9E30B-165B-453D-A26A-D1C0FF3883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570D1C03-A3FE-4C92-AD1C-EDA2C94059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74736BA6-0832-49C0-9AF5-B557F110AF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46903</xdr:rowOff>
    </xdr:to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3C6E6705-644D-4974-B949-9597624DF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CE0CAD24-92F4-46A9-8707-92C4192D5D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46903</xdr:rowOff>
    </xdr:to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B9B244E0-B5C3-4C3D-902F-EA2B5599E0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847E13C2-0B1C-41B4-B7BB-970A19F1FF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DB63E889-6E51-46BB-9D6A-2397637AF2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544D659F-7C0E-45F6-B6B7-5A5DEBB4E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32657</xdr:rowOff>
    </xdr:to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CDD3FD0D-AE57-4D8D-94BF-76D3E10BA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82474960-1C32-4CA1-9FFE-FBA5BF1DC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75D3C818-6741-4803-98A8-E920DE5627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37DD4AEA-2213-4F8C-BBEC-AB0F2BC434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41461</xdr:rowOff>
    </xdr:to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34694441-25AD-4E8E-9D99-6AA3CCD2AF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02180C8F-06AE-487B-B5D3-F68263840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727E4A3F-A104-4B1F-9E2D-1DB6587E03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060374C1-7FE9-48EA-A3D3-4413F2EC6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1EFAFCFC-B98E-42BC-BDAC-FC24B0519FF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48583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1D4B1C89-BACD-41B8-9528-21CF8801C1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DF318623-4D06-4829-A50B-EA3D35BF2C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DBB6679F-51ED-49AE-9F36-C1B8864E2C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5DF062FD-8EFD-4E53-B8BB-E92D57AAC7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66814718-DF21-4AB6-A402-69A242C83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0B877238-F5A0-4915-A888-E3ABD62A24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BA6C932F-F5B8-46B8-8195-FCA3166AA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3645D3CD-0224-4F27-B61A-85E86CA27B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63417E30-1A74-4512-9FA6-12B152DB47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EABB45EC-BAC0-4DBE-BAFF-669125FCA8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561A41AA-45CE-4F07-90E2-EF2E6089C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DFE862F6-3BA8-4E18-8D03-AD9D40260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C2ED1DC5-D529-4DA2-854F-56A126E0B8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9084533A-3210-4B35-80F1-0102ED383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597CCC15-51DE-43D4-AC7F-0F9CA5A98C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37B1D50B-90BB-44D6-AD39-EC8ACA19D3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3709E874-8AEE-495A-AEE4-8B8CAA9676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F5F9D685-EF88-42AA-8668-B7A334B4AC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48584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E2F24E30-29EB-4E91-9A9A-AC63C0A1D4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11B58554-0E17-4A00-BAF4-6680EA1B0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3144EDF2-C8C2-4E66-94C7-32D86A8E20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9DF70497-326D-4F87-B555-B9C70B1856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2E79CB2E-88E4-4CF3-9548-A35611CD15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E59B32A1-1F59-4893-8139-1B6BE92B0C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6A9DB4CA-5B36-4A93-A055-72BCA45653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A012A674-97C0-4221-B5EB-BBB286CD1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74141DC4-0B05-4DCA-A1FC-9D2BB180C7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39780</xdr:rowOff>
    </xdr:to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AAD5C24F-CC8C-4372-9A55-9B275B6E3A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4433D4EA-9372-4682-A0DE-A1603BCD45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104775</xdr:rowOff>
    </xdr:to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421E7DA7-3E0A-474A-8D7D-8B0105555F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C70D2330-9725-4066-ACAF-868A37441E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41462</xdr:rowOff>
    </xdr:to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1822E1F6-933F-4C7E-827E-8088A43D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420AAE14-2D92-42F9-9360-FE81C70F06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3573A621-110D-4614-B56F-6A4066AFC3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35A2AC23-817F-4037-B7C9-9A194C4494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D1B951C8-D964-419B-AE47-4A61FA19F5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48584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A1305A8F-168C-4982-AFBC-634A5D2202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1858C76E-14B4-4D66-8EF8-C8887DDEAD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1EE9CB71-6EC3-48A3-8DFE-D7EBA1404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C1278961-6FBA-4CFA-B77A-87B0345CBB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E6FE25CF-727B-4ADC-8EEF-5D1752A47B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61F82F7E-0529-4BD0-8351-87AE649CF1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0D47C28D-B8C7-45C3-A6C9-AAD8CF03EC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E4C022C2-0F17-4669-A47D-DE55D56F2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7CF2E4C7-6552-4650-B64C-369019738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4E7FB41A-B4AC-48E9-A46F-99B66C58C8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7F3AA1A1-3B32-4BC0-9226-49D7FCE1EE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C65596FA-1D5D-488C-B9D8-EAB1E3925E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46903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B7A03815-89D8-42FA-BBF9-1503138E4D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9D900EA2-11ED-40BF-A30A-4DEE806E85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46903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1B28B9B5-83E9-4962-BCC9-782005272F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28DBC2DC-C8F1-419D-ADBB-E7434AC123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16C3DC7-84E7-465C-A5B6-5F94F7DB36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08BA024D-1222-4B00-99C8-52B4E87E4C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807A42B3-105F-4764-9480-3C2976B36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EE34FB5C-2537-479F-B307-54BE68D22C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2481E2EB-E7C6-4303-A6CB-08DA424F9A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B3085CC5-9EEB-4528-8308-411436C61A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65784954-528B-4AE4-9CFE-51164794A5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E37D92DC-6E75-4F7E-BE07-D35E9FC978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492C57D3-D161-4495-9F7F-D3930F73610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C1CBC599-45C9-46AF-9C88-FB6232BA9B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8594D245-4573-4CE7-980E-7FD70A9E9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663D6D61-D945-4EE1-B5F7-7D1ADD1B54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AC270B5C-57D8-4771-94BB-5124BEEABF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104775</xdr:rowOff>
    </xdr:to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4F424099-D5A1-4BC1-AD04-17132CC6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1A725AA-E9D6-4F0E-8835-20A59F5096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28C156D-5F44-4349-9141-D139D1F7A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F5236807-A0BF-473A-91E6-074AC48377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159EB00A-B0B5-408D-8EC2-FA4199FCDA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8AB03BED-1433-404C-8EDB-343430D5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06DB4EEA-018F-40C2-B014-1412C0C863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9D7B5163-84F5-40A3-B35D-B387497DAD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EE37D0AF-EB19-4B6D-9508-9AF53BECB7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53E8A8DE-F81C-48EC-BBB8-7592622AD5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CE8837A4-B1DC-4FAC-AB80-CF11B7D316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A2BF678C-0A70-4260-B6A9-2D3A7FE168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9919E6EE-32C8-4CDE-8B9C-E22192922B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D94ED382-E557-4D3E-99FF-99246E2F4D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46903</xdr:rowOff>
    </xdr:to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15015F67-DD87-4919-8A49-D8BEC5BC8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F28AAF3F-04A9-45BB-AA47-594CF04995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C5736F26-042C-480D-8601-9E35438B2E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5E48D7D6-3167-423F-A264-E27A391832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C0D39426-7AEC-4FC4-A56A-B72692F7A9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4C23959C-20BF-4028-924E-9FC623BC4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3B60DE53-DBB1-498E-80F6-6BA40F1F37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E7E16B28-8D00-4225-87AD-B8F3B430DA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95C4DDAD-99FC-459B-A38B-06AFDFBEE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A25946F7-922B-4DA2-B21E-F72352A567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9345661D-A900-4FD9-ACA4-073D3B4C8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641F971D-75FC-4438-A445-2B122DE88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AC705F54-BFE9-4CAF-BC58-EE68608D35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BB8DE63B-82D1-45CA-AB27-68C76CC1E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02116EE5-9514-44F6-9151-8EFAE87922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DEC7512F-AF50-4DC3-92C1-5E4FFDA839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1558DB60-287A-4F41-B83F-CFAF3141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575D4FDE-D442-4058-8828-12118625E4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6334041C-D2EF-44AE-AE84-A536C820A6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16B7364B-BDB8-40AE-8933-C5A977C8D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512998D7-318C-4AA5-B3B6-4C8C989988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E33DC18C-650A-4AA7-8047-58D31589F1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104775</xdr:rowOff>
    </xdr:to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724688A6-2F97-4296-AADA-252C0122A8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E21ABA98-0A19-4166-A3B0-6C77F8460F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32659</xdr:rowOff>
    </xdr:to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869CA878-7F42-43F8-B58B-14EEE43F43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7FBB8C6B-F7DA-4F2C-B371-22BFCC495A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F7A3434A-ED31-4C56-948B-81FE29FC87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3401F24B-BEC3-4D1F-8836-18DAB44FEE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6280BE91-A9DF-41CE-9B80-2E6A84CDB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5C33C932-7DFD-4DA4-A758-E643D171B0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CC988B10-BDC2-4B92-95C5-3D021FBFC8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701E5165-A4F2-4A77-8E24-41678C67A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241325DF-C61A-4739-B34B-5619CCC23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161C106A-2DF1-407A-8155-E25E660804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51B5A716-147D-4D01-ADCC-A449B1ED13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9316253C-70A2-4B8C-85C8-6F00E08F39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63DE5FB1-D886-40F4-A706-FF13755B1B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008AF2CB-FD5A-4421-AD0C-555691A5C2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3DEC19FC-0C97-47FB-A3E9-F875B39302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1F2F33B9-C3FA-4D4B-A645-CA1E664BEA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195B1B3E-2BAF-4F08-9C05-91C98FE803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95E32649-878F-4CDF-9ED6-89744A749C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8173533F-631E-4E33-8F47-CB7F2E1E9A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61FE620C-D5A2-4735-8477-DD0B48EE0E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D603D970-C58B-4997-A000-C010C47065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D7A821AA-EEF6-4B01-A2A7-3963D43B1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A2B16E76-C391-44E1-B60B-530A4BE45D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4E262FF8-D0F1-40CA-BE46-D13A00FC03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5C8BC9A9-B585-4610-AD6C-F0E603882E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8622C861-BDFA-4EEF-8516-FF88CDCDF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A867276D-B7F3-4F24-B6A2-2385DC4D2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F46774F3-8303-4FB8-981C-CC7E86F113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AA2B09B7-D161-450B-B25C-550D0F54F8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2D50662C-70F5-43DF-AC6F-97965CB4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2CBF66F5-D388-4F57-9817-A070EAE0D2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39780</xdr:rowOff>
    </xdr:to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05D2C871-DCF7-4B5A-8FB9-083D43A456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9DEADE88-13E1-495E-84BF-56F2A8305D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104775</xdr:rowOff>
    </xdr:to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285F9B7E-E274-4C03-99E0-735C351BD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04CA2055-9107-4C17-95C1-E9C8369E96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31342223-89C8-4767-86E9-B7F7241C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B60B417A-73C2-49D3-82AB-E5C9787EB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0D8EA238-9875-4EB3-A1CD-834F69FE4D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CB68562F-CFCC-44E8-AE8F-CFB6B1B5DD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48584</xdr:rowOff>
    </xdr:to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4696E721-1116-48A7-954C-7116F03AA1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32D63C6E-AAC2-4B0A-B7EB-607CE704F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EE93CC07-1778-4FAB-87D2-19CA907CB1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42B0E996-5BAB-44EA-8A90-7BF0B81671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4B702152-6B6C-4668-874F-87469CD20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44FD0449-52B8-4838-ABDD-74513AFA37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520A9CEC-42DB-4435-AD8B-7741E68A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CC0F1FC8-7DC2-459C-AE95-BD9FFC341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7AAA0404-FD7F-47B1-864D-0C20EC6C71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9085CBEA-DAB3-49B6-8D3D-58F95FCA7B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E678E320-D181-428E-A9B0-1D5442F769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3F54A367-D687-4873-8F3F-FCC1891052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AE9825C6-7D4F-449B-9514-AEF2CF023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4D9699B1-5BB9-4817-8B30-F3D9AE5A67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C3D5451E-5346-4208-A77A-535F0498BD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31FF67A7-A9EA-45C5-B088-92B54A3960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0CE57030-60B2-4AD0-98A1-049A42D487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DA42D7AC-EB7A-47FD-B838-EA1BC419D1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EC6C6132-69AD-4D3F-A7B7-71E7AA3B4B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7D602918-7B77-48A4-A595-994BBD548B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1179AEBF-88E1-416A-B645-35E92A508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31946D76-5B43-44A3-8695-995EEE2E32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64AA645B-4792-47B6-AC1B-BE9BD607FB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AECE1BA3-BC87-4909-83D1-DAF51780BB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35306E2F-40D2-428F-B859-8F215C774B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146236</xdr:rowOff>
    </xdr:to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C354D524-A5DD-4B84-B5F9-DC8D6EA28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5B173A8E-0347-4768-A74C-E23B3F9E2B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48584</xdr:rowOff>
    </xdr:to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0108FE58-B7AD-4480-83D2-4D35CCCFD3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CB020174-B910-46ED-88F5-91D0D45938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146237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11B7377A-E081-44EF-A1ED-7BA031A1DE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19CB09B4-96DA-401A-84D3-E25AD02626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CC0DE848-E049-4C69-86B9-6BCA6D2F1E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C6F04F79-3723-4877-BF86-CD5646F058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B95946CB-81E6-4E41-8361-7440E75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104775</xdr:rowOff>
    </xdr:to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92858F90-4F48-40FF-9C6B-B0FB05E2AA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9F620A6A-AB23-4B38-ADC8-BE2E7796D77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EE214F6D-1576-4172-BCF6-10B25E6BAF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91D77222-7256-4856-9594-43947D9327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4084BB79-1FA6-4D94-998B-8A2C3D43B1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6987134A-DC88-4436-B79E-F74974B99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389919A2-10EF-434A-A1F9-81AC353C43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AA5587CC-AE5E-48AC-BB95-E8F668CD1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9480AF53-27AC-480E-BC43-65CD1DA8E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0231D96C-AFA2-4C68-82AB-89ADAE10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8A4E9C4B-69F2-414E-B2EB-CC2D83AB3B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BE049B45-A6A5-4F66-B7D5-2F72D162DA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CC89FB4B-F3D2-4669-B95A-3712F1A4C2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46903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EEF46AE7-322B-4E71-AD89-04B002CA48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B1251C4E-2DC8-4355-AE70-82DB5A6A88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5D78E28E-2583-4525-A244-564512F886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C848CDC2-97D0-4710-979B-41FDA6542F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7C149311-EEF9-455D-9AB4-6B8675D7E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6A142368-4CDD-4DF9-8F55-9AFBC7C6FD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4ECE4B6C-BCB4-4A3C-975F-3323E92EC2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B088D796-096C-4508-9B79-32F7A3D0E2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80AF345D-DF49-40CC-87D2-46394C3F2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59058ADF-529A-4F86-8572-51D955276F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89517DBE-27F2-42A7-B922-8AB481260C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48584</xdr:rowOff>
    </xdr:to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FDBE8697-A919-4F95-8C80-A8567EA831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284FE983-3616-462F-A238-A25224D662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86438A17-EAB8-4D99-842A-ADFB64BDF8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67993ED0-F968-4646-8CC8-E1894FBD06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0F2C6B25-DC67-4620-844E-67A68B52A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38AC3467-A8A5-4908-BFE1-EF92200C21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D4EF7A38-CCF3-4F2D-8188-AA04EAABA7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E7170A0A-6673-4EBC-B20C-58D41C274F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EC97E945-F7DF-4BA1-95BA-750CCE6A53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39780</xdr:rowOff>
    </xdr:to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06E7DEAE-AFC3-430B-A5B3-769D309C9A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B6F8E526-CEE5-4547-967C-E4ACF18EB6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104775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FC310028-5DE3-4BA3-B9F6-36FD82824E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173131</xdr:rowOff>
    </xdr:to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E4CB6CAB-D1F8-4549-B92A-82F02DEDDD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1F94B294-8F76-42F9-9A5B-D1EC9905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173131</xdr:rowOff>
    </xdr:to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F1CB6FAA-C412-4A5A-9938-6BD9F9B6E5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32E49292-5ED8-4139-9F5A-1F689A840C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7878DE5F-5DBC-40F9-9AA4-A58362EF39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EA6D2CBC-F975-4CA7-8B15-A681CEC199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923ACEDD-3EBA-4EB5-91CA-1E2CD3D000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26F90840-BB13-4349-9479-558942CF33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931FD393-25E0-460A-9F64-0F1ACCE80E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35AECC5D-6AFF-48FE-945B-13DA52957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7FCCCF04-F755-4774-9CBB-8676CA0F09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30EEDDBA-7F34-4577-8D55-D0391C2FB4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F0D0B50B-DF10-4DC3-8A0A-739D77DA6E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A39C96EC-E49F-4837-839A-DB928A7A0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46903</xdr:rowOff>
    </xdr:to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E42A16DE-0A1D-4FA7-A954-9BA0025349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181935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64D63B97-28D2-49C4-BD79-1C5DFFB81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776D6439-C48D-4DA5-848F-655D242F23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C41DF2B4-BCA9-42AD-9BDB-6806BCBE8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E2B332BE-7D71-40E5-BA0A-CBCB39D995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CA78DD21-CBA9-4501-997E-8B349750B4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DE6CDF40-5C97-4E23-B34B-770AB6EF0D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BE53020B-989A-46A5-8565-B72772DC85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173131</xdr:rowOff>
    </xdr:to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955AF813-F5AC-46F6-984E-D094365214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48585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6CDE304F-A087-460B-94F5-D666A9D50A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173131</xdr:rowOff>
    </xdr:to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12612D0B-4932-4B17-921F-8AA4EF51C5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41BB77FE-228B-4CEE-AF2E-5BBFD94FE7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C2FEEACC-57C8-4AC9-BA7C-2092D586C6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E9D1E2E6-0616-4653-AE81-568F137BC2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17DF8B7E-BD38-4A00-A62A-949A864524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FB2F6FEF-D6F8-49B7-8BE3-6F14E5BF2D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46904</xdr:rowOff>
    </xdr:to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9DD5BDBA-0BD8-4C82-9B85-9BF792339F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17E71385-EF11-4C4C-99F6-EB3AE4B33B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39780</xdr:rowOff>
    </xdr:to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D3734EFD-A4D4-4749-B9E9-0BD7EED6CB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36B33B3F-8749-494F-99BA-EC4FB7C17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46905</xdr:rowOff>
    </xdr:to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0AB7D6DC-4065-49E3-9F74-89D20A093E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8853D960-E0FE-4F6F-B25E-C0A0C10EFD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154081</xdr:rowOff>
    </xdr:to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C2778A53-20A4-4A87-B93D-36B7A0BFC1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39781</xdr:rowOff>
    </xdr:to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28D236D9-807E-44D5-8CAF-E2F0B25726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154081</xdr:rowOff>
    </xdr:to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FFF75D39-5AF9-4E21-8A0F-76347E0256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154081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2900EEC0-FAB2-451C-B027-3A0A4AE745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20731</xdr:rowOff>
    </xdr:to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41541764-F055-46A2-A2B4-DBEAF6AE82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154081</xdr:rowOff>
    </xdr:to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CCE54D4A-12C2-4775-96F2-086635F94B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154081</xdr:rowOff>
    </xdr:to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A9C1F6AE-E938-4516-848D-CB690EF6A3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154081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1AC792E0-3248-4D77-8304-214162793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154081</xdr:rowOff>
    </xdr:to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12904D5A-D5AC-45E5-8C4E-D0B06C6E0C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154081</xdr:rowOff>
    </xdr:to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843793A1-AFAB-4A2B-BAA6-FC7E14E1B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154081</xdr:rowOff>
    </xdr:to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BDB45438-D0B5-4ABD-8051-D150E5C8E2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20731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18D87E01-D126-45BB-899C-CCC543D7C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39781</xdr:rowOff>
    </xdr:to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12A1F688-B467-45BD-9AED-3B84B7FF6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39781</xdr:rowOff>
    </xdr:to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10248665-B255-4454-9A7E-9EA14ACC8F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39781</xdr:rowOff>
    </xdr:to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860885D3-BB84-41F7-82DF-5EFAFF978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20731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8D13F474-3547-4178-8785-7EDE18213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209550</xdr:rowOff>
    </xdr:to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979A5A08-7FD3-4394-A08C-5F36257ED3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1F1D435F-5CEE-4596-AAE6-F13ED2DEC6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5DFE5661-6A60-406D-A6A0-699D636A0D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62CA40DF-B093-479F-99C5-8A89077B42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3510DF01-C3ED-4C3C-93C9-BC3DDC674E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20731</xdr:rowOff>
    </xdr:to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3E5C6811-9AD2-4AFC-93DB-7C2667B06E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209550</xdr:rowOff>
    </xdr:to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66A91A79-A284-4BB3-BF85-E5AB81D722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209550</xdr:rowOff>
    </xdr:to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BF30D2A8-9848-4291-BB54-19F2AE8604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20731</xdr:rowOff>
    </xdr:to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FA9A5887-56B6-44F8-9401-D46627B53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82AC513C-1EA3-435C-9266-5CF3E0559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335ADD31-F743-4F1E-89EA-E1F16F1529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3FD277A5-7FBE-4C9C-ADDD-A39EF56A78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76EDCA2E-CBB5-4AF8-914A-19956138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20731</xdr:rowOff>
    </xdr:to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4B78EA47-0C4B-4F39-8FB1-10A11FC4D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209550</xdr:rowOff>
    </xdr:to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96C4B6CB-D94B-408F-ADC1-9BEAE7F4BC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209550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5E9015A1-7BAD-41CF-BD69-D5838569A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20731</xdr:rowOff>
    </xdr:to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F9ABAE50-0FEB-4716-8415-FED57E1B99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BEDA884B-29F5-4F2D-A3C0-03926382A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25902087-D9C9-4FE6-A3F0-FB056B38FE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325531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D30FAE85-B459-4AB8-931A-6A7EA56BD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20731</xdr:rowOff>
    </xdr:to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A622C70B-B43B-4238-A319-A21C750895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209550</xdr:rowOff>
    </xdr:to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E16E20D2-6C9C-46E6-8F83-98DE719C9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209550</xdr:rowOff>
    </xdr:to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6BE6CBFD-3277-4916-BDE4-4291D6B7E6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20731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6B3C9F06-70D3-4C40-8D4C-6E16AF66E1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209550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DF264D68-898B-4D07-B623-23006EF250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20731</xdr:rowOff>
    </xdr:to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0B398FFA-A65B-45FE-823C-4C3252CA6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209550</xdr:rowOff>
    </xdr:to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D609EA3C-2855-4C2D-8A6D-67D215F989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20731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58C8A74C-0564-4EE4-9DA8-505A65805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209550</xdr:rowOff>
    </xdr:to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8B6AB6E8-B4E0-4A52-B228-3405171B2B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38100</xdr:rowOff>
    </xdr:to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5F8E64B9-98F4-49A9-ADB5-DE1D90CCE7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521EB951-65B3-4AE6-8880-87369B3EE1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29FCA2B3-B382-48CA-9C1F-A2092CA6C9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ADDF4CF1-E366-47A1-94BE-0325111E66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92181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9525FE18-F4A2-4137-9423-427AFA4C22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92181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A66AAAF3-1EDE-4EC1-B3F2-AAF890D6E6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247650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597FA5DE-178C-4C51-A235-D7FF4B2B6E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247650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EDF678DE-2E27-4991-BB73-4E60363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74021535-EA0C-4FC9-A570-EED8072F97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86FBFBCC-BC36-43DE-833B-B0C3D71E36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00642362-4350-46F5-A90B-960EAEDF4C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D58EF6C9-75DD-4DB4-8397-9BA3E03197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2E9683B0-1873-40F6-809A-665A30F650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1A780CD1-F29B-4C48-B5EA-9C0A580D5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ED7FA15B-BFDF-4E85-9FE8-9168CC6D20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FC986DDB-AA1E-43AC-B4D2-2B7D60CBAD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828C213C-6222-419F-9931-52462D5302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821F8F3F-A96F-4CDD-8A92-64542B650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3585000A-AD9B-49EC-B342-BB12A14746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D74580A6-FE39-4A84-B6EB-766BFA1AF9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3BE56273-8474-43E4-A03D-A4E5EEED43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69321CB4-7C13-407C-9F65-DF1D70F65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78D17257-1339-443F-8276-AA8BD8FC02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5EFCED1E-CA87-4A44-AC68-12CD097FD4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86AF77C2-4AAA-40ED-8242-8137A8494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E48D4290-DFE4-4385-AEB7-F14F6E308F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AB4795B6-85D4-4F39-8553-C2DD7FB9FC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19D2E6BB-A743-4883-8C0B-D5CAC9CCFD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E04A5F4C-D0AC-4928-AC4E-89BD2E6B8D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A2433660-069D-44FC-A41D-3EC120B6CB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E3687626-9C0D-420F-A6DD-EA87F037C0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CD2D0585-1B83-496E-BB5B-31E022F705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CC12E267-0946-4671-A9DE-7D0467D243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971AA1A9-0158-4236-B62F-8D9E26FD7D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2204B2FB-93FA-4A30-A9D5-0B1E77F8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26D0CFCD-2BC1-4FD6-8687-163672D38D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ABDCB51D-5382-4244-A5A0-01B3C055F1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8A8447CA-137F-471B-BF11-78B0E01D23E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6EE51658-1A23-490C-BE95-6A7CCAE39D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FAA60B2C-7670-4A87-8838-66B8F686497A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72A7BAC1-D442-453D-B65F-D97F31A556B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0A36BCE5-051D-4E89-ACD6-D86FB7030B7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281C00F1-84D2-4870-9E8F-784691A8C12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55FC943A-A37E-4C1A-8A9C-DD41BAD0FB3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A9DB141B-1AE5-4483-BDE0-53864ABCE9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B99E86D0-7F23-4D3E-9928-7A20A64BCF1F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5929DAB7-A8A5-4C6A-895C-5FE3F9E0086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FE6F6CF3-C510-4114-9035-0EFAB4CBACF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9A152548-9C01-4C86-8891-C499B73DCA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9FB6FC41-E805-4265-A37D-17EA2F8588D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D938923E-A159-4EC4-A580-13EEE69651E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A8D840D6-4EC3-40A4-9607-372F33270B53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F1F7BDC3-C153-49A4-9991-E44ECACD5D7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3307442E-3B5A-4F7F-837C-928802A25FB9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0B213BC1-2C24-4980-9F6A-B8767E47F05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463C5E2B-D849-4470-B252-BCEE95FEEA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5D431DD4-B836-43CE-AC1E-788131F3265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1C1C2F9C-6F99-40E9-A9EC-7EEDE6CEE9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A00B3844-1187-4563-A106-7BF07F5D180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6A94BC16-381F-49C7-9162-771BEF438B2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AFB0FC91-CC77-47CF-9EAB-D30F00569EF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180975</xdr:rowOff>
    </xdr:from>
    <xdr:ext cx="95250" cy="209550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C1237E82-70D2-4AB1-8D0A-C93D5049CF49}"/>
            </a:ext>
          </a:extLst>
        </xdr:cNvPr>
        <xdr:cNvSpPr txBox="1">
          <a:spLocks noChangeArrowheads="1"/>
        </xdr:cNvSpPr>
      </xdr:nvSpPr>
      <xdr:spPr bwMode="auto">
        <a:xfrm>
          <a:off x="7143750" y="8829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EDB436AD-442D-4530-9A5E-5B954173B3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6B5CBB5C-DB64-4052-977E-1C36B99A9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A6C72EC5-C926-42FE-A9B1-6090338E30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64D08D8F-E9E1-4BDD-8AA8-384F64908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E483C894-64D4-4797-8DD6-9B45502530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CB47B390-6998-4803-B59A-A465B3251B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A2555850-3906-4E21-9B2D-631F3832D7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A06C968D-A185-404A-9C69-F68C5C1EE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BC34BB46-F437-41A4-8201-4E4EFC13B2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97C22D29-200C-465D-BB66-4B735AAED2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CFB863A0-95F0-4BA6-A20B-9BD61577AC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DDA01E3A-9A5B-4009-A7DD-F09DB9EDC4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A77A9EE3-BF0A-45BB-95DD-9690B90CDE6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26</xdr:row>
      <xdr:rowOff>0</xdr:rowOff>
    </xdr:from>
    <xdr:to>
      <xdr:col>10</xdr:col>
      <xdr:colOff>409575</xdr:colOff>
      <xdr:row>27</xdr:row>
      <xdr:rowOff>173131</xdr:rowOff>
    </xdr:to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A07E820B-A7A0-4CC1-AA00-271586C3AC5C}"/>
            </a:ext>
          </a:extLst>
        </xdr:cNvPr>
        <xdr:cNvSpPr txBox="1">
          <a:spLocks noChangeArrowheads="1"/>
        </xdr:cNvSpPr>
      </xdr:nvSpPr>
      <xdr:spPr bwMode="auto">
        <a:xfrm>
          <a:off x="942975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238125</xdr:colOff>
      <xdr:row>27</xdr:row>
      <xdr:rowOff>173131</xdr:rowOff>
    </xdr:to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1AFF6A8C-2F3A-459E-8DC8-A44F6B20A58E}"/>
            </a:ext>
          </a:extLst>
        </xdr:cNvPr>
        <xdr:cNvSpPr txBox="1">
          <a:spLocks noChangeArrowheads="1"/>
        </xdr:cNvSpPr>
      </xdr:nvSpPr>
      <xdr:spPr bwMode="auto">
        <a:xfrm>
          <a:off x="925830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26</xdr:row>
      <xdr:rowOff>0</xdr:rowOff>
    </xdr:from>
    <xdr:ext cx="95250" cy="142875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634ED18C-458E-4900-A7B6-8F75EF5D12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42875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F33F70F6-AC4D-4C7A-B882-BE9DF07EEB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F63DB4FF-28FB-4275-A73A-8E981FB03F4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7F425DE4-4357-4235-B40E-40C708400D2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47CFBBF6-87F2-4B14-8A8E-C0209959DA0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E2F3E676-DAB2-4394-A9A9-7C33544C9EA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2BCF6690-10CC-4A58-87D0-558DAFD4FB7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267328B0-63FF-4885-ABDA-30F811F358C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65BEDECA-07A4-445E-8EAD-D3BE125BD36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741BDA43-1B25-403B-A7F6-8F4DD8F0A94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2AE6B539-7E32-448E-B8F8-EF708847EED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2122E01F-0F1B-4E4B-BA3C-F9104B86E2E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CE82BB33-9CBB-4079-8EFF-13F641D1FA6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74E1E889-09F6-4D4A-815A-C85F7800E1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8BE3E0C4-FB98-4857-9F7B-11AFFA9961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BB929B79-A269-4748-B5C8-878621A2F9C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DCA007E0-8801-494B-8190-74964B5AEFA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E7221BC9-3A7B-46CC-9304-FBA43786C1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9CE32664-AE39-496A-9182-5CBDE07770B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BA555E55-C97B-4A9B-AC7B-3AFD2AF0957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1F3E1C80-E51F-43CF-BFEA-6F6C737BCDF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DB792F46-64CA-4CFD-A41E-0AD6AAAFC00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3F17794B-FFB0-4CFF-839B-9FF9D95903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4749CFE7-B352-434D-A702-804808AB1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BD8932B2-25CA-4B60-931A-38A6A03A2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A7A0FD04-B516-4630-ADEF-B3E9A8392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5D285D59-5406-4A65-B949-2BBD6967F4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E805CE9C-8A68-4A18-B36A-F558640A0A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5E5B2632-71BC-4583-A72B-815A3DB55E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3809195C-0D3F-4286-A75C-DC8573B6A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4503C4EF-CE74-4E0D-A506-A105480AB3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1DB0C9CF-B2AE-4BB2-899F-1785AD1625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09B13A6E-2BB8-4CDE-90AE-7D1B2EC3AD7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C7225FCA-0642-422B-B6D6-2035890B2F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FBE7E560-6DEF-41BA-BCD3-F5FF4AB2A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9A28D624-44CD-46C6-8DE1-EE5B094979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ABA6DC47-E6A2-4272-A1D5-6D8587A750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E102D162-3F1F-4E9C-A958-12C82D3B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DC1A0696-47A8-40B7-9687-092A2AE56E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457F10BA-D0EE-4791-A4D0-895BA4510F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A72E2B73-8D11-452B-9B49-220D385DED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435B3273-269F-48D9-8156-EEE7DA1203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853A40E2-F384-4FE3-B4D5-8EBE6A4FD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E599178C-880D-4EE9-B9FD-C3D0A4256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553EF011-4E11-4003-81A9-82E5EA593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D6456FB7-072B-489C-A25E-14C299BBE3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410CB508-50CE-4D3C-942C-4C13039665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624A6ED6-8674-463F-ADD5-BCD9D6D64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53F980D4-CE37-420F-9A10-5739508714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2A93FBDD-E776-452F-B86F-FA51A2599B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C5A28D62-7058-471D-8995-A69DD0CD1F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439E7B1C-12EA-4B7C-AD7F-7A74EE950E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CA03726A-4047-45B1-9ABC-E79379F221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843DC1B0-0BC8-4546-8E3A-462343862B9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E2DAFDEC-2839-4B6C-9D7E-0227814DC95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DB2C06C7-0654-44B5-9AE3-E17B058CC1F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4833D916-6369-4CEA-A146-BD2478CF465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67B3F624-FE38-4724-B0D4-D444F8155F6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0130A8CD-B927-45AE-96AF-BC4E1117709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F9E23A19-4DA3-4758-9968-3FFFB0AA2EE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30AEE699-9A3E-4F65-9C9A-A8F45C3FB4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55B12003-CAFB-4CDB-A3BC-D0C582448E2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BA3DC3AE-C600-42CD-BC17-C1A00A85A97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F26ED6FF-5EC7-4E92-A9E5-0B0F0E77C0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B2277802-37A8-429A-99FD-658042F592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7CCE94DA-CFDE-4CA5-BDE1-BD25BD0345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298C19B7-153B-4BD3-B2A0-0C3959C9B99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CA8B5046-D425-4AA7-877B-A1CC316DD59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0EDAA147-5EFA-418F-B0AB-272C6F38E2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E814B38C-7090-46FC-9D9A-078EC5076BF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8CF2D37D-2BDF-4785-9160-527B4195EA1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E1A0BC01-1F8D-4DA9-95D8-0785A11F21F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4B428472-4AD2-452D-A898-AB6D489BCB1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C23A17FA-DE73-4AD3-8673-2152ECFF1A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487E86D5-C36A-44A3-BD07-F3D6AF9C3D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2EA62BC5-B04F-4CF5-BF39-36046F97DA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17465075-7E60-40A8-8686-5449EFB4D46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B499BC84-1E08-45A4-8172-FAFED3EECB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7BF813C0-2E9A-4CFA-AC32-CF1761E1FF8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AF0A2989-C271-4086-889A-0E050F41B2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345C5407-FC73-4857-BAB6-DD8434E340A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E9345269-98A0-4AC8-8F79-BADA4EC8AB8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7E0AAF26-7BAC-448D-9E48-4E560E29E96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F6380F24-F56A-4447-9716-29A2B8D0881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8F890611-DF8C-44D4-8A6B-3FF2980EDDF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359AF03C-54CE-49D0-A617-A7E5EE6C92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51F2FFD0-ACEE-4280-BF68-E25A95F30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F8C41D5C-1580-4D01-B533-37B457B0352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23389E60-CE87-4EC5-919E-9B422C3C5F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0F2B8099-F364-4335-9B98-5259C9101A1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8DFCC42F-6342-400C-A466-007D8CF2583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9AFE0B40-A594-4338-882A-7E1FC251EEB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7A5A3B11-91B4-4E93-B98C-073EEA54A57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C7A64E0F-6F5A-49BF-954F-6A9989329DB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344D720F-50E5-49E5-AFFE-108436CA0FB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3219C2C9-21A0-45A9-AC51-303278FA2E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68614672-6F8C-46B2-971B-D5D33842839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4AA19DC1-3B31-4142-B3F2-C8063A3A3E0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F435C07B-2D45-4AEF-B2EF-1A99D1B6696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A17A7CF7-5A8E-46B6-807F-C7D5B7A349B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6101A055-2491-4A0C-BED7-8392265EBFF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C1CFA0BA-5B20-4AF5-A4F9-8C2A40EB0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2D6BA79E-3E31-46E3-A7F2-4EF4222B9C9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8AFFDC23-BEF7-46FF-9274-C2DFB51D2E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8A7B8106-C98D-41D1-B40C-97E9F7778D1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49E25AC3-D8D1-46A1-981F-3BC6BB5611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14442AB5-4C67-4B46-853D-7133962AB2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D26EE1C5-7F1A-4433-8D9B-D2A85BCF77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95315F24-BE09-4128-8E50-3438531ABD3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39C99E3D-5DBA-4002-BA9C-46927C20AF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8511364A-DACF-4359-834F-60788D6E16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91253A38-EB13-4FD8-B4BC-9B4321FE9E7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3811C704-CD3F-4601-BBC9-8326922969B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7AD14AAF-0C5A-4383-9BE8-1160189BCAA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976A9241-3451-40D7-90DB-F9C0B71444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248902FF-8BE9-4A65-8EE9-10F80A74D86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F5044431-7878-42C1-BC01-D895F2BF32E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AC25C7D7-3D21-4906-9FFA-41CC4E6FFF3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8D78555C-6381-432E-A657-4C264F19C71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B990862B-62EB-4102-8866-617CAC7D13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DE591817-AF63-4805-8FF8-FA3F4B92E7B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0B84CB3C-AB79-4A54-B107-8144FFDA0E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32A8E9F2-6744-4C4E-A344-66EEC5DD70D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1E9BA0FE-4E13-4F58-BA2E-4D8CEBF72F5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8A8E5A22-C2F5-4E9B-B60D-3A846414E1B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3A1316EE-9661-4F22-8191-3CCACB0B1EB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520C1CAE-039E-491B-9F5F-C64324C0859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53E45F4B-900F-44A2-A70B-F96FE0C8DD1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9BA1C203-6F42-4739-97CF-C7255C1B995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CB727CC1-8C43-47BF-955E-2E8FA2AC832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A42775D9-65A4-4572-BA28-1C63AA37F8E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4811B890-D94C-4344-AA22-E3B0B0A7F57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ED45526A-D1AA-41AB-8F6E-8B57CF74F46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A075292E-3338-4FD2-A2A1-C98CC3735B5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712BBFD2-2490-4EC9-ADCF-906E6FA03D6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C2E280A4-CD68-498B-9FC9-41410CFFF7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B634E300-E78E-4EA5-9ABA-976397A9C94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2896B61B-A25F-435A-A26A-70B81E009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A2405C22-9AE8-429A-A903-AF3E64DA6C7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D6E82ABD-7E14-405D-9B4E-3A0B4CDD28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7CD43134-DEB3-4C85-B40A-6A8E38192A3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9CD9293C-67B0-4AE6-864C-B5A97EDACD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6F8B4DB2-F41A-495B-A1B0-E9125B25426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9ED963F4-D39D-4B02-8D56-CEDCCF20CCA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F6D30E69-A1F3-4534-AF5B-007D6C4D74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C1ED5F7C-F02D-4723-8138-BD4B91A1DAD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77F70F90-995E-4BA5-9B49-B78DD45F3F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F3FD85CB-B308-432E-91EB-79CBA1F01DF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F97375B1-768A-436C-905C-0E084621AAC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88BB7803-2A97-48C1-8882-AE39B9A13E2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58D3B741-EC52-4675-BDF6-BD492E07E35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927D6B93-0CB4-4972-8E68-F988AEA72E3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94FA4234-F65D-4BBC-954B-2F9EA1279EB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A27029CD-7C65-4670-A2F3-939C03FE2EE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80099D90-A3BA-4233-A733-7EF1C69AF1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344F4C57-B428-49FB-8DF8-A99AFE2C1F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C15D537E-9EE8-4985-9516-30ECEBC6C88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18E9B512-2FDD-4E26-BD0B-21B16CA97E8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5DA1BB14-9323-4B06-8FF6-949A9A7D200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700E4988-D6B8-4167-A2B3-71C9EAE71D8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07E7CF44-2AB7-4C0C-A3F6-402F90F7D40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889216E0-E44C-4341-BEF5-C484DF00F2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679A28DB-1173-4BB2-808A-1D28D2414AC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24BB7C7C-BD08-49B9-ABB8-90F79849A7E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61D154EF-AF84-4F8B-9D03-BD010A5645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9EF3432B-DC89-47DD-9BF4-934A7D2EC0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A62543E5-9F0E-4AAE-BD29-2B4BC5217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878F8DF0-1CEA-40E3-A61D-6CA3C47220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A7DDBF2A-9469-4334-95FA-EE1AE8A113D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42442232-10F6-4C66-BF62-5922BFC522A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35711697-BD6B-491C-B7D0-F65F8366D0B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8F3D451E-DA70-4960-ACDC-4A38CF5EF8D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4E867B90-E185-4581-9D28-9E2B8D576E3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AE07C9ED-7307-4A46-ABCA-377D112AF0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C424C524-2E21-428E-92BC-F6A904C88B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FAC87D56-595E-4E04-968E-01D0CF2217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156BFA26-040B-47BF-9BBE-0EADACE467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1A5A4EE0-D408-4B08-A9D7-E39D8C8973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B424D452-8631-4BD1-B2D9-513B8EB2358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FDB4548B-9FF6-47B6-8B40-4EE443DAEA1D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799E2DE8-F9A4-4FC0-A708-84FB2A4425A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14E72E41-388E-46A3-9F01-3E5A6D37D2D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3047347C-A49A-4F8E-ABA0-3D7BFC7AD0E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89AB0270-C631-4D40-8A66-CF3D4A691FE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8FDFE331-862E-4227-B0A4-4F5545F5923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4936AE0A-ACA8-4B21-9DFA-042F76498E0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40CE5B36-DA7B-4DE8-A62C-EEA82013CA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C1592820-1BAF-4364-8DE2-5CF11A29E5C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4582F5B0-6BCC-44DB-85FA-F6C67BC54AF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05329D87-1656-4EE9-B408-B0B69F47458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8A6F17D7-1077-4450-BA7C-24530569B1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DF645885-AF86-4E08-AC11-4935016C6D4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38D9494C-280B-4689-AF16-4790A66821C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FF77ED3C-D8C3-46C8-BFCC-D2D8DCA8E28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919D50F9-9F1A-4918-976C-F4BF2555B2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3AF9CC09-1497-4E58-A67F-9FB785DAE34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E6862A23-338B-4193-89E3-A9C94A7617F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170DA50E-5D27-4553-B1E3-B813DC8315D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68EC9CBA-3962-4C60-A3D8-44EEDDDB535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FB869699-46CC-4BC7-9026-19946C61655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B65D04CA-D749-4396-BC32-C357FC373D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B60A2261-F123-4F9F-B74B-55BE90C310C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C4AABA82-FC02-42ED-9AC5-5133E1C5BB8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E02A143D-3F34-49E4-99C9-DA53DBF140B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F2F1BD75-6C90-4FC4-BD73-B9974723832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4B8FF376-9C31-4A7E-87D6-C705AC4D692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DB4BDEC9-1F28-48A3-A31C-9785AB36E8D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35D07E2E-0705-4993-B463-E44A978C371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7B7F2F93-19FC-4CB1-BF1D-9ACD22306C1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8DD8B7F1-A0FB-4278-B329-D98A7373D2B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D6068664-04F5-4256-A9D9-F983B436A7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64D113D3-DD25-4431-981D-A95A584A0F3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41008339-9B62-4B65-BBBA-23A33A9A51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9FFF4E91-E962-4D66-A6B5-44601DE385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20A53990-340D-4932-A0AE-46BD610355E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1F96AD5C-0823-48A4-80E5-A872E0EB6AA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ED55A3AB-984E-4460-8433-94B9B19E6D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7B331D28-0A01-4BE3-9F56-1AF5ECAFEFA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886F8E76-B83F-4708-9BB4-17B895DC15D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FAADC042-7750-498A-BCB5-06FDC18E0B7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82BB3D9B-4945-4D4D-8DB8-241E0326767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24494053-BAFB-4E2C-9937-5AD31EACA39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42527D1B-CF8F-4ECA-AE72-50302D016A7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BCDD2E13-4E61-4271-8BAE-537859522E1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B5B5E866-8D90-4323-A207-0E9C09F66B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1EC87F3E-9FA1-4DA5-A839-3B59B3F1562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FFE30203-1B91-4913-BE02-79122D57A1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E563FC5C-FD2E-4E6F-87C3-974133A94A9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98C231F2-0BFB-49AF-9B94-4237B92FA9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EA27BC72-02C7-45F0-B8BA-CE0CB1115FD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6E3FE783-CF62-48F9-A555-95C1E7F6A6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0121C917-2B74-4AE6-9EC9-78A19819B39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8F34E60E-543D-466C-8DFF-7CA317B2C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E3854E2C-6F1C-431F-BAF4-C5C4AE174D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64802DF7-B97D-4877-932F-FDFD782CA7B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41AE02A0-456B-4D87-8D9F-F88ECF23D08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9AAB5BC9-B67B-4D0A-A486-36A109F57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DBFBCF07-893F-45CD-8F85-4950F97A61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D10DF528-DF9A-4DA3-8015-A80D75B9393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BBF8305C-E1EC-45DF-84A8-7C83EC78868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C433F93A-C9EB-4237-BDD5-34611831E2C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63E44732-89F8-4692-80A1-8A83DBA3388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765A12F5-BB77-4B23-9C00-9CCB132EE2B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A977BF13-006B-4D34-85EF-3C5D661D2AA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1E7E3EC7-DBAF-4E86-A0F3-D5F0B383C46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DE86F87D-2BCE-42C0-9E2F-6C8B8572F67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5E40C581-534E-49C2-BACD-5F46EF9DFB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429FEB3F-D639-4416-BE22-3A55E8ADAA0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BD32CF74-EF8C-49CB-ADEB-195EEFF0D4E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A12B01C2-DB70-4412-A4AA-2B9BA58E2B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27AA5D7C-19EF-49B8-A571-19694576D64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7ED41928-F02B-4CF4-9912-4D7F76DF282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CFC1C5D9-A418-4505-9937-3F13D5602C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419F25CE-4A8B-4F40-BE39-FE778A4BB15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03398591-5499-4A93-BFDC-34FB55E0289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BA49B88B-20AF-4179-A8A0-CE1CACFEB25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EAF30044-83BB-4A28-9F4A-C65007C5F70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0C041E6B-D27B-472D-BF18-7CB01B3C62F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2D82A4CB-33AE-499A-B7F7-7DE20D398F9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00369961-CB92-49A8-8289-41D07C0BBDB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636A2EF9-4655-49D8-8C0F-A7A6CDE5D95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1E5F3E80-FE9D-49EB-9F72-36001BC775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16E71761-EE0E-4C94-8AC3-490BAE77F4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B7A81537-6E63-4029-843E-71B5C6DED17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D6FF6DA4-6624-43F6-928E-EABC33E3FFB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6177E333-743C-4ED5-B169-D563F705F6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83E22A31-C491-4105-A5C8-6CB5B7EFE1D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282063E9-9071-49A7-9AFA-F45987586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90D0157A-078E-4582-8643-C61A4052B0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001DE1A3-C0C7-4C7F-90E7-688C9CF994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83A10256-DCBD-4D06-81E7-A7A432E43F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225E557D-343D-400C-A62F-F675DAC95E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AE87AC5D-3661-496A-970E-5436646A1B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2FF9A483-44D5-4C49-9C40-7AAB0917D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6D24C574-7480-48CC-8811-43681B4FE2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EBC6E90B-9298-41F3-9B9B-70D072D5F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EC883723-166F-42AA-BE64-A2E853AD8A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ED1DDB99-A81C-4037-8AA1-195FA823E1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39B48B8E-C657-42D0-942B-8521FE8CE6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BED35771-E345-4F59-9234-9EE1ECDA0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8B5E20EA-8CA7-4F8A-97E9-E9C031EB79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16B24BF0-D117-4B7B-8F5A-D250A0F068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2377974A-03E5-4673-894B-9CD13A87BF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F333172F-E49E-409A-AA1F-07FE935189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D94261CF-8CB5-446B-9ADD-680AB99BB3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0F02CD48-BA62-4E14-9289-543A68E0A3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84444F8B-03F8-4632-A719-D33BB0EA76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7656B5E5-76F1-4740-B4C7-1E2FD2C1A1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EF341F0E-B425-4972-A921-E377CF8579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37F6BDE2-9A71-45F1-8698-72208BF4EB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5247E737-0593-4364-A15B-8629EFF1B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BBC0421B-9F81-4738-AAE1-B8E4F0161F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B42BF12F-6178-40B7-A65F-B7DAA4E1BC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AEA928A4-7DE0-4726-B5BC-423C0D65BA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09B4DB56-8B4C-4BA4-9DB3-10BFE69B7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E193C6AA-B3AB-4469-BFA8-0D5CBCB295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13AC4CCE-BCCA-4BDD-95F8-FA3C222CE2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733DD538-281C-4525-B2A8-E27C38F9E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96720FD1-AC78-4813-AE43-DD75306B21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A320BC77-54B8-4591-93D2-EC0D429506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FEA112CD-0CCB-4511-9F2C-19644DFE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5657E459-694E-4CBC-ADD2-BFF5873015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AEEF1FC6-7278-4683-AB56-50C9E83629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A30EB3B9-BB6F-4579-90E1-E8D86997E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4EA646C4-ACE8-4DAD-8647-0678FC002A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45C2F85C-6F58-42D8-8BE8-C76E0E45CD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507777F8-4EF0-47D3-8DE0-4AB69E07377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95345F21-9511-48D1-BFD4-BB946ABA1C6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7512E365-08DA-41C0-8157-98A94E2FCB4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10244039-86FD-4153-8B55-A7A011B29C3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8F3D44D8-BB45-4F5F-BA2E-18640616018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AB168558-8410-45B5-9CFA-DE02831767C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BDA09856-31C0-4EA7-9C56-C43AE041D2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E5F0B38F-700F-4A2F-B7FC-DCCEA0285C8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355A51D1-5EFB-44C3-AF38-D14091D6739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2D613C77-51B2-4E31-ACB3-CA9CD57A597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0B188A0C-9BC5-43F6-B86A-CAF2D2AFA5F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E644A257-B136-4C58-ADF1-B12B3D7F804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615D424C-7901-4819-B829-72A0268E679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1C12E25F-B3E6-42C4-AE28-6F3D8E87153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080CDF29-08AF-408E-8837-7A508A65579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B3912929-2F7C-45C2-8803-2E0C53170A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BDAB340C-301B-4C94-8A75-9CAC91BE393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834754F5-6EBE-4DE5-9B18-7B35AA79E60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4D7EF1F0-E7C3-4807-AE15-C247092B30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E98BD99F-C193-4C22-ABC2-91A8C3BD26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23E737A1-9EDC-450C-8780-E9F980C4FCE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03E525E3-8B9F-4E8C-854A-483D59F5C6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6C340CBE-0C67-4459-AF5E-B1DF221379F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0D7FD4CE-C855-413E-9C27-771EABB457D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A6A7AE71-EF69-4D60-9F94-C0D810E49B8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EAB0D5D8-32BF-4DD5-A005-55E93D005F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7DB28704-D4E9-47DD-AA2E-E9705BF8A3F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5D1420D9-03A0-42C5-B7FC-7D7FC8DB57F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8C570899-FDCC-45CA-AEED-F0D5B63E147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55C8E429-19F5-4913-A00C-042E9BF0E76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C40535BA-D3A0-4B5E-83EF-542762F4113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B074A490-D151-4376-96E4-05BB6FAFB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75BCDD7A-2196-446C-AFCA-942E8BA94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32AD6B3F-F83F-4542-8B90-C3F04A52F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3EBB93AB-FF6A-4D2B-B40F-9DB18D2D89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61F9C747-74D0-4635-9C19-4CF7FFD1C0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3492B038-21B9-4F5E-BBE6-DDE842E3AC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E0DB36BC-90B7-4E49-9346-920974DD4B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07C2DE3C-8E3B-4AB2-85B2-BE94973F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2455AF1C-2B3F-4E41-9526-40B1669CA6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499D5341-37C5-426D-804A-0C83F71C3B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2214A73C-B79C-48E7-BFAB-294C9D7FD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0C86B22D-3C1A-4925-81FD-6B3529EF6D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DA071762-2923-4316-BB7E-29D2014E05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3D6DC621-2C75-4696-9533-8DF5C9A83F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D77DAAF7-F47D-41F7-96A6-DDA4EF59D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1748C2CA-B663-4966-89E9-B3196B6964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5CD2D000-2E7B-44BA-800C-D2DA3373D2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FF8EC28D-5658-4439-A4B3-966C908A11C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A64F7534-EED6-4C6B-A071-C593640A70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FDAE3F12-480C-4D7E-B509-709A06D7F2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55743218-BC90-44FF-8984-44252E3156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C5CE1CAE-12BE-4BDA-939E-1161D490B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5913C598-94FB-4DB2-8DC0-721A559EC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394155F7-FB03-413E-8E8E-545522A382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596DA6D8-D5CF-4D0F-97F3-F1ADB01B44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0CE19E56-61AD-48E3-8069-45A169132F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4F281BEF-C02A-4421-9415-5AFCF3ABF4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E19B03D0-8D61-46C8-A951-A384CA51E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9A4149D3-620B-4A71-BA15-375E9BDCA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37CDF3EF-AA9A-4691-A10C-94263D3877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13097FD7-1BC7-4DBE-BC27-0862D073F7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4CA9D774-9E56-48BD-BA19-D870556D4A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8DC8F116-7959-4AC8-9128-0DCA245EA6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E1F116BF-870C-44C1-9899-DE396B4FDB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E666423F-2762-4124-B084-F005B71779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DC5BAD26-10EC-48E7-8B59-B3101F10EE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5AA579A6-35E4-44B1-95F5-732FA7B2C8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4CCC6BFC-6C0A-445E-8360-F16C363374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2D4B116E-8639-411D-8B47-D1496F84F0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4A3D6245-D2CA-49D5-A1A7-3F32EB92D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AB5FE1DD-01BD-44AF-BC5E-1C668B0CF6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4CBF12CF-093A-4ACB-A7C9-4DB53BEB2F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3C11ACF7-A675-444E-8DCE-D49D943EBA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66E9FC2E-683E-4EC4-983F-AC40E33D40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5FF3AC47-41C9-45FA-87B1-F904C0A177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AB2FF5A6-F4B5-428C-BA9D-6AC1CF9825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9CE33C59-F699-4BFD-9F17-7B5C82B30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BB6FC310-F05F-4079-BCC0-1D394087B7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FED3D18E-C9C6-4927-88A2-C666082403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883C161A-6765-42FC-AE5A-1F9482ACC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56833569-1738-4FC3-8D3E-3E0710A2CD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DA527169-33C0-476A-99D0-2027AA799B5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8B313FF6-52D0-4B07-8833-F955C1EC1AE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E59D6ADD-11A9-4BFA-BFE6-31C3EB97BD5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07D5398B-17EA-4888-9D87-82ED60787EA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B10BEEA8-EE14-45B5-844D-F9B84D09A90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BF376299-F5B8-42A4-BC62-F97AD84EB6E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32CAA4F8-55A5-4167-A210-381DBD350C0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D9FFDE46-43DC-458B-A874-3AC4AF2A81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304B804F-E453-4815-8684-DC93E504D7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ECA8C21F-A4DF-4F3B-8C75-C5C007A2FFB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EB0B15DF-B183-4105-80C2-EC6B2B36660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CACA7BB2-2494-42FE-A58B-A2D19EDCF4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34E5B7A5-5CFC-497F-9743-3839B1556A7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F4823B8E-B761-4B82-967F-A1E11A285F6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40774A91-24BC-4095-8C62-0996CF3DBD9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0A5EB1F4-9F66-40F6-A032-2FD9B28139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C61BA5B5-EE72-4D4B-B6C3-B00874312F7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3538576D-EBB4-4B27-8351-7B5DC6B3145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731955F6-5264-4094-9494-F3C55A59F8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4C4693AD-18FF-4E7C-A43D-8E7DB7E6A72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36C94E12-22C3-4418-96F6-AFD748CDC1C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F20867B2-CEA1-40AD-89E2-B37E7DE2FB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D460B9C7-01B4-4CDF-AB9A-BFA87E3F66C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DA304614-7E83-4BA2-B281-416E72CCCAA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7C54BFEF-7965-4B6B-A2ED-F2422343489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93B7D0DF-AC47-449D-98AA-C2B2FFF0C1E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EDE022C0-8082-482B-838B-059EEA1FB8C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9436E943-E68F-4083-B945-8F7E4E84F49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4F484235-23AE-41E0-8264-142F185C1F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99515F22-83EA-415D-95B0-670933CB7DA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4AABE257-B403-47B8-8E73-73C5830DBD5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CC3AE1D1-AB98-4F22-AB74-BA0A2592570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6C7810F1-E5D3-4F2F-AC7C-A5C23D257F7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BCBED334-54D4-49D0-9145-B606D51D5F0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7E8E77D8-66E3-4E69-BED0-A316B797DE8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2E013091-9F3D-4968-BCD9-52C0D237979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91214668-083F-4E7C-BAB4-ED66F797FEC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1EFAE8C5-C3BD-484C-8299-6470A84FBCB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4782A67B-8365-467D-B933-2F85DF7D90F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550C734D-0F08-497F-A87D-872477A2EB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95F55EEC-988D-4F5D-A666-166359B119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9831DEE8-B6EF-4291-AE3A-67DEBBC5E3B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65FD03E8-8151-4393-B387-3CB34832257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F0EB68B8-7332-411A-9D98-ED89044E570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6898AB76-E76D-4B03-8A2B-F7765A4E881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509DF7F9-9FE7-43D0-A9EC-B9432439191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C17310E3-E078-4FE9-81B8-1C852B83B10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AB9291FF-91C6-4641-8C60-FE5EC7F5EB3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2D6C7C4A-BF8D-467B-8E4F-1788C7E290F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4C48F8E2-0D19-46B5-9EBA-DDB60E0BE46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2CD3CA13-82E5-408A-8620-9BCF13625D7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128C82A5-0946-4C6A-838B-E5DB771654B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C4C305C3-3B8E-4C12-8A55-EF87DCA827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D6A9C3CC-56C8-4E50-8934-88E35B37BB1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1E942D70-3088-401A-8839-ABB93C11AF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C386DD82-8278-4497-815A-45B357063F0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FA7EC5F6-695B-4C3D-AFD6-7FBD5974CD8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8BB53913-00AF-4421-BA91-83E83A45870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61F2CFCD-B2B0-4C7D-8AC0-D04BAE0D391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63136977-5316-4893-A23B-92F14690BFD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B4CA6562-4028-4C7C-9771-8D4E29D0CD7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1462F64A-F112-4D8A-B714-75077A786D3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31ACC837-87CD-4D97-B052-E7493D708C9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6C10659D-A223-44DF-8B3F-EC541943A59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07142456-F9FB-4DA6-BCDD-2D578445FC6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6B69DAAA-2EC5-4F17-94CF-E2721321B97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E746269B-CFD7-4BA5-854D-4AB703A9FCE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732C6A75-2887-492C-9E72-F37D0D32900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374C1A59-ADC6-4D5B-A4CA-08158B8173D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8E494F82-9B05-49CE-ADD5-A1452EFF623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F170831C-246B-4B5E-8259-E1D3B83EF8E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D3F27DBC-C646-4035-B1BA-9242FAA3932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34F047A4-81D0-4008-97AC-76642FD3CF37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80C8164F-3F33-474C-B516-3B536A865CF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505A75A0-468F-4CB5-8E87-5175C488D02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9AFD3A92-2C90-4F10-84CD-EC59A4B8383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8EBA2F62-5721-4E35-978A-2B63AD4A81A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CC7DAAD4-4127-43DA-A251-866B1A9FE92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1F2BA1BF-C01B-4B31-963B-AD71AC0EB4E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9E6EDEB6-E884-4792-8915-FEF4ED36FEE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7CD9D1EA-C1D4-423A-98BF-029DC01D34E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0B8CA43C-295A-4F63-B497-65273F0EB40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BB549880-C50E-4142-AB9D-B0E992DC10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FD4FDF6B-C91F-47FD-994C-1F1AA40C40A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C1ADB18E-EDBD-4EC6-A6F3-003158EFE25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8CF6136F-A03E-4DEE-A8CA-1D9090B3C5C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4EB88D37-804B-4A7C-B97D-63D1FF648E6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781A7225-3F70-4AC2-A5DD-773EE55530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DC1C51E2-C223-4B08-B906-702F4E1021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846C6AD4-52ED-42E3-86AF-1A2BD83D442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7524426A-1D7C-46ED-A6C2-7DBD2BDF41F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4AAF6C24-D48C-4ED7-97B7-0DE17791688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1FACB0AF-011D-42B4-9231-51849432B2A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9BD7360F-B287-408D-B5E1-C1777498C3D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43E80E10-E9B3-4346-BD1A-C4D3EF4DBD4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C192C9A5-C73E-4324-896C-C4C8B6C492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A3FA70FA-CF04-45E8-9029-1C9AA14010C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3CE6ECFB-1C23-46FC-A71F-378119C3015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43C58232-6253-4E81-9210-6B0E623C478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1B9F7C38-00A3-4139-B92D-381745486EE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0D0A95D2-4DA0-4C55-AA36-46E3F80D23F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031F90A0-294B-409F-9C6B-5915DD5F9EF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7D2FC218-B3A1-4B1D-BA3F-C54DA66E421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74607028-35F3-43D9-8B29-6134559C07D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17D66383-0D9C-4EDA-84AB-08B970D726D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A49B32D5-BF63-4C3B-B305-3D0F37940F6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E9654BB9-795E-4523-A4A0-395A4236DDF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7CAD7765-BC79-4422-8854-8A2978B8582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5B90B470-177E-4D80-B737-0E7AF69E88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F748CEA0-5B90-47E3-BE81-CCB199C67E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05616CA7-112E-4D47-8D5A-803CB529D76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CA54E336-1B07-453E-A705-AA110D134D4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DF485B9A-7562-4859-89A1-C11167B5A31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689CF12A-2FE0-4400-A30E-F2380D91552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40A20583-9AEF-41C7-A86E-CC49C68BD03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7993051A-65D0-41C0-BD1C-29E7C8BC637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5A04AD17-0A75-406B-BC5A-D6023FE3434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CC682F2E-B6BF-4451-BBB8-FB3D332D83C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068FD281-BAC0-41EE-9C6E-C3440B0D2A0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A9D12F96-8997-41DA-80DB-B20173E0DFA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4E9DB14D-443E-426D-92CF-32E5592DBDC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16E74F90-FF6F-482A-B596-FD5FC48F2B4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26</xdr:row>
      <xdr:rowOff>0</xdr:rowOff>
    </xdr:from>
    <xdr:ext cx="95250" cy="209550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68C5EAE0-C0DC-40FD-BAB0-C98F51EAD070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26</xdr:row>
      <xdr:rowOff>0</xdr:rowOff>
    </xdr:from>
    <xdr:ext cx="95250" cy="209550"/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45C1FDAE-8537-499C-9E6F-2107A94F9844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26</xdr:row>
      <xdr:rowOff>0</xdr:rowOff>
    </xdr:from>
    <xdr:ext cx="95250" cy="2095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00E98730-6149-449C-967C-CC2B8D39060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26</xdr:row>
      <xdr:rowOff>0</xdr:rowOff>
    </xdr:from>
    <xdr:ext cx="95250" cy="209550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5AB4BA29-88E8-45C0-A453-6910250A96F3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26</xdr:row>
      <xdr:rowOff>0</xdr:rowOff>
    </xdr:from>
    <xdr:ext cx="95250" cy="209550"/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58163943-85B9-4FA8-8C9B-149C9A264B7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26</xdr:row>
      <xdr:rowOff>0</xdr:rowOff>
    </xdr:from>
    <xdr:ext cx="95250" cy="209550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B98F89F4-86B6-407E-B8FB-585AF9FC2D19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26</xdr:row>
      <xdr:rowOff>0</xdr:rowOff>
    </xdr:from>
    <xdr:ext cx="95250" cy="209550"/>
    <xdr:sp macro="" textlink="">
      <xdr:nvSpPr>
        <xdr:cNvPr id="3787" name="Text Box 2">
          <a:extLst>
            <a:ext uri="{FF2B5EF4-FFF2-40B4-BE49-F238E27FC236}">
              <a16:creationId xmlns:a16="http://schemas.microsoft.com/office/drawing/2014/main" id="{E3033C77-A226-4071-8126-6D671793F32A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F3C8917A-4475-411B-B4E7-B2B37D0425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29A38447-7779-42F1-A9AC-C9BBEB66BD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5EB96B67-0A60-46EC-AA06-D5ACD097374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630D7EB0-ED31-48EF-9E05-75AEA28698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A127A945-D561-44F8-99CC-8A58B1A165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1E6109A6-0D8D-4373-B64F-F884B133E82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CE87478C-987E-4D51-96B4-3FEC175C9BE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E31B6E9A-4E17-4C9A-AC3B-64E882A2AB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5BD2C0C9-BD3A-40E7-8B36-0553415962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B97D06D7-0C69-43AB-84AF-DE000B2DF5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0C6CEA67-7510-4C88-B689-EA8AEB19C5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970EDB98-21D6-452B-9389-B2DF9D7B6B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2874C927-EF9D-4A4C-9C73-5D289A5E11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8D009622-2EDD-4F4A-A5BF-D480D72CD93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EEC0B40C-5352-49FA-9B05-232D1524563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5F208E4F-FF97-4F0B-BDA5-1536EFB1B1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3CC65EA4-2FA1-4A7F-8A0F-166B940620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50849E64-C154-4C0E-8EA2-5E564FDD1F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7AFA699B-CF5D-4C4D-A2C7-E8204B07622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0570A387-ED88-4423-80FA-1325959F2A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AFDE8C3F-1CBF-470C-AD00-322798B260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02A66E01-4416-4302-82C7-DF60FAD25D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91F631D1-E5A8-47A0-87B4-E8A9BF7844E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D31435E8-3463-43A0-86D9-546CD8317B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D7EAE859-9BB9-47F4-9B40-DE6EFF80F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BAB12A72-9E05-49FB-8FF6-C0C83966B4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A0891F0D-0DD2-4D42-8DAD-97150DDA9F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A952B2A5-2625-4AC7-A318-8611FB922C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7F98B067-5284-4277-A2BF-A2C64DB0FC9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608E2700-58B5-4E78-9043-48FCFDBF3C1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E6750F4A-E800-4F5C-90DF-1A6FA8973D3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C928F22E-0B43-479E-ACB5-32BAD61FAD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D608DA83-B791-4F5F-8641-E6EA6FDEBF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81615FC1-D152-4D07-AB15-B9251549FB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B6397697-757B-4961-8F63-854A898B3A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D5A25DA7-7EFA-4654-81DE-7CDB888A874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AEE8F2ED-05E3-4431-820D-58278339732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1B62CC8C-D163-4B7B-BC97-271CFBCF72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20768791-1868-4031-B902-DED99AC659C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261945D5-6453-4D9A-9BFE-922A830B3F5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2D91755A-4664-4606-B699-8C1C688134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CB5C816D-86FA-44AE-92BB-4DE7363A56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39F6F04E-4A2E-47E2-8735-4C0143D180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876E74C6-C0BA-40FF-9F86-9B4B946248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824A0102-C875-4638-8F0D-71FC3B3CCD9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DE222354-9679-4D98-B727-7688359991E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738CAD30-1661-48CB-8EC5-CCF8C7168E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BADDA0CB-230C-4A41-8DD2-619C2B1F52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7C685578-8D21-4EA6-8B15-E2979F7D80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6046A8E4-0ED2-40C7-A4C9-16C1C7C595F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42452701-E2B2-4AC1-BB79-62BDD21F57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545811B1-611F-403C-BFEF-F8B5D94B025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B730F323-2719-4020-8AAC-9E8037FC8FC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6265C1C6-1C93-46D4-A119-62A0E2919F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2C8D8983-C6EC-4D16-A251-905D9316A2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A7828DE6-10C5-4053-B301-10084C2D63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C933A45E-DAE0-493C-A8FE-1ED6B0C729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703F869F-EF5A-4918-A469-6CC5F71A5F5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1876E875-573D-4427-A62B-CE2DAD525D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DD41B069-E6B3-4009-91E0-AD4C1D2BE8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42A0962B-CEA5-4CC5-BE06-73D753B402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87CB9A80-AD96-41E8-A9CA-9524961A801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439081ED-585E-4A1C-AAD4-1AE58BB3C8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776AC9D9-6EC6-4D52-9BBD-E5365666772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CF5A4312-68D5-4890-9A06-7B172D38588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43AB28BF-E4C7-4978-9C14-8C4BDE35C1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660D2357-E0E1-4200-9F6A-69A2E382371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F8EC660C-ABAC-4FF1-AAA2-3DEF594949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11FB2FF4-6CF3-4487-B7AC-88BB732D97C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46A5906F-D837-43F9-9B1F-029CAE2058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0DF3EEAE-2A88-4B2D-ACD6-0EB8A8BFEA5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182F4145-7BDF-4A59-B95F-FCAED2027CD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B63F8825-DC60-431D-A2C4-2803A245A8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78988BB0-43C7-427E-A234-99830FE3A3B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044217FC-69F5-4F3E-BC49-070A8B42CB8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EE5DCFB5-6D0D-4C39-9A9A-FA2FE7EE8CA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164983F4-D105-43C5-8752-4C7E13D280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82B4A417-1841-4C2C-A74E-1F96325A780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8B7D19EC-9F96-4080-9261-9A069D9BDB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9736E653-5DD5-4540-86BF-CFE62E58ADF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66787FD4-8154-4872-8215-7CDFD99126D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59738D2C-5171-4910-813D-17A93ADFAD2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BCC6583A-B261-4B08-9669-D9B1026633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A0905159-A5CE-45E4-B908-FBDFCE1C128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9869FA21-2821-43D8-AAF6-982DA2D5C45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9479F5C0-8FC1-4519-A93D-3293C80190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0FFBF056-8B68-4056-89D2-B5E328371B2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984F6A18-5927-4A49-B982-767B1EA7AB9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95220280-F2E5-47A8-AD11-6B0B7EAC1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22DAD8C8-A348-4B78-A47E-F4DFDA3CC0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A010F1A7-7D15-4F3A-BEF8-02CEB74AC5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15001515-11B3-4E30-BF3F-8AD12A6AB63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938BE433-FF95-4F45-A665-CBFBBEDDB3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4644A675-2FBD-428A-9DBA-DA7EED22CD9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5B14C109-C734-47BB-B585-8176F48EC69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D4088AF6-DA7E-4CBC-8584-F5909188CFA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DC925874-6BAC-47D6-B4A7-03D2E61DEB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B22DAE69-7F95-4B1F-8976-C1EB2652BA0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0CCA297B-F45F-49E3-9AC5-B936A9F5B37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CECEA2D3-2F6F-40BD-BD4F-BE3BE597B18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09AB8882-565B-47BD-9852-E6217368C0F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4CE6328F-1094-45CE-B7B7-76B639B2C9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EA429D32-968E-4F12-8DCC-8F1E10BE121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ADE1102C-4C87-4607-A92E-C62835D81B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79A582D6-364D-4046-9DAE-F25357BD06C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E1BA4776-1F95-46DB-847C-737F97F509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573F3E3B-61A5-4231-9872-F25003C399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0BD5EBF1-9C4C-48CE-9447-A7FEC7E36C2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9D700C26-252B-4E8A-9518-CB88A8E32C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ED895462-6DDA-40CF-94AA-8CF61B12BCC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652867EF-9E83-4762-BEA1-E6F6D9BB562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C38A2EE6-2489-4447-A8C8-1A76AE55933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8E35202C-3859-4DCE-B871-CA3B0AC2EA6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38D0056E-C274-44D6-849B-DFFD206A90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1C51A9C1-4C84-42AD-82BC-A3E9669B8BA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2F090FE1-9E9F-491E-9770-22B5F47323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766661F0-CC2A-4BBA-8EC2-EEDA97E839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63E632CB-B1F2-4D4C-8C57-4F9F15CE6B0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02DECCEA-DD0A-4F3C-BA4E-8A07F1C7AF8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9D46AD8F-E3DF-4780-8FA2-6F3224007F4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18140891-CCBB-4AEB-A838-ED617F4D25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F25FD4AB-4598-4BBB-AB89-902790F4E2E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8091A6C1-659E-44E3-B70A-92BDE6C15B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CB4E7C52-3010-42EE-8791-4F7424D112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756668CC-618B-4981-8156-3EECAAD1D13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162C3192-3323-46DF-8086-C085068D97F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652DF44E-8020-4522-8F57-909857B8529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3A1048D4-CCFC-4EB7-A200-96C9268166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56ABDEA3-F308-4931-B927-E607C92D1A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6C1E6417-F5AE-42CB-A964-E0D441EA321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F11F71C4-268E-4B61-A015-419045879CC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767DD0E9-8CB9-4225-BF44-7E69D6F8CB7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E3E02AFC-31BE-4A46-B49B-A1581D6FD8E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6B336A7F-783A-456F-9F07-A80AFF8E7A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5B5C63C2-097B-4DEB-9298-300312F22E8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FD819D5B-3801-40C8-8864-3E96E1A6B5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F403B060-4270-4EBC-87A5-C9070510D7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00933DC5-578B-4E90-91E6-714CAB06673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5028BD57-33BC-4FF1-B123-AC9C25F233B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F47853CB-87BF-4EA7-8A67-07F9B1DBB12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CA7B68D8-F755-4384-837F-C0616A37780D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614589D4-D2E9-4FA9-94AC-E34BBC37DA1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FDDB7F69-C3A2-47E3-9E53-77D51EB7CB3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09672850-3385-4F08-9AD3-0AC1221EA1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F2409BF3-C9DB-423D-9B96-305D2A3FADD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A837F9E3-C375-44A3-A5E0-324968E6E1F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95FBA26F-E751-4CB9-9C40-A1C2590EFAF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08BFDF3F-F168-4286-A234-280401F1067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3DB06089-A8AA-4576-A228-313449F991C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1B14F8F7-47FE-43FA-BAC4-674CA4A3D1E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7120C5A2-AFFC-46EE-9A1C-7F16897FD0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789CDACE-3110-44C0-AC79-2F6F306F8BB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C94D3689-5335-4571-B408-461987215C3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09FD38CF-3FA3-484B-BD5A-0638BB0C5A6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124D8F60-708F-4FF7-A264-278C6B677C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8CA09051-C1FD-4D09-97FD-6EE8D3069E7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CDD0F5F4-341A-45F9-85BD-22E2741861A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67BBE6C2-BEBC-4C64-A245-3FBCCE83CA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F78A9801-435B-4B3B-8AC1-AA656333F1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BFFD8C1D-514B-46CC-A2B3-4DDD636A10D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CD0A1FD9-4BA7-4573-AF0C-40355145A2C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CDBE0CC5-4241-4EDB-97A5-2A6265EF829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A9F445ED-648F-47E2-9681-16FD74E336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F07A7B77-134E-494F-8AE7-E330E34F4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E3DB8686-CF2A-4CD7-B730-8B887271DEE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3AAAE258-4EA6-4FAF-BB1B-A731A33AD16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2A116EE8-AE83-47DA-93EA-5122B43AC38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F8793C8E-2EBB-456E-965A-C7FDA287111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FCA93217-485D-4DE4-A5B7-817978DE57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7B8EB610-0638-4261-9495-117CB69B89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7A3F3CDC-982B-4F1D-BF91-7241D1B173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FEB630D8-D0B8-4892-BA5C-0D3AB01C2AA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EB7A95C7-C22D-4386-99E5-DCD93E063C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7B9FEDF5-C3DD-4E16-AC8C-5DD98A2D14D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EC020670-C140-4198-A025-CB7C45E3655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ABF5167C-58E5-4623-8D4C-0B367514135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022F7E3C-7B3D-41B0-B4C2-6BD093CBEC5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B3BA4871-2275-4EEA-A6AE-E890510B3B0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AE9C938B-5081-4CC2-A6A4-753A581FE7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22EF69E1-2CF8-4C18-A61C-C30B15CB67F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E114DBA2-912E-4643-8147-394AF8D39D2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A89A8030-C37E-4007-88CC-C36A0367E6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B0507CF6-B6E5-467F-8189-0A52609C0F2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AC51DB38-72B7-490C-8EFB-1512539C1C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938DAC39-9F1E-423C-BEDC-1D1581F2200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ABD46E87-F3BA-4DD4-B216-AA26C7F1BA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C92A94F7-9246-4E19-BD1A-441C9AF79C1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67B47CEF-F654-4539-BE7A-D11F5A882A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D5455BD0-60BF-421B-8F34-A001FA62940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650E7DC3-876F-4D2D-959C-B0E63B660D9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02B9B258-EBDB-4F52-BCEA-B7C6BFFF890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9F32CA15-6F0F-4264-B308-D7E1C5D6BAB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78DBDE3E-D29A-4B54-BA39-D9C401EFBD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4804F775-F912-4DAD-9765-92FDD84BB02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26B0AD27-4F56-4AFA-A400-5F8B3924DFE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F8927BCA-7C67-4423-9DF9-4FCFEDF74A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BB5551F1-C479-46DB-B393-22E36A5146A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DA4CCAFD-BADA-4F52-9877-A9C80BA1B20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B4E279BE-6C1E-42BE-9FDF-828A034486C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B1CE06E0-FAA2-4605-BCA4-4212361D69F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75000068-026B-40C2-A888-45D3B5AE8CE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D3615A1F-F28F-4AA4-B862-91C5716B8B7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DA630D74-3C69-4AEB-B988-F1F3A5022C2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016A3349-9D34-419A-B55A-EFF108F7D34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2B2308DB-CCF0-4F1A-93E9-B8FF5851E7B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9A36359F-4177-4E7B-9360-4C79247F324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0ED2534A-6230-4C58-B2A5-90F8A410CC3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58D9607A-892B-4A2F-9CAE-E3E646F6554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44001BE0-351A-4E08-B0E4-EC6BF6C6F7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6931D8B0-6AD6-4CC1-81A3-47A8796B19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3869301B-BFB3-4403-9EF6-EE7956E520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3BF1C895-E600-4833-80A3-A9F2E4F211A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4D623197-0E85-459D-BAF5-FCD791892AE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5763EC0E-4A6D-472A-8D5D-E8AC966EA6D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280ECF22-6204-4041-83DB-F4B8554EC46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91B31FF0-706A-4721-B502-9C0A17C6F1C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CA10894C-6901-4D0A-A14F-0F5F3410D85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24BE38D8-A01E-4872-83D6-7B7D2BEB964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125F0B7E-6581-478C-9422-FE33D42A38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9ECF3436-ADEC-4B1B-B346-94C61C89135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4E61F266-BA17-4536-82A7-720E0BC0769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E735DEF4-14CB-4F91-B10B-86FF8E0F1A8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47ED74D6-81A2-48A6-81A1-4580DA0168D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ED673CA8-784A-4777-AD79-FF37327B8A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FA29FDA8-3F21-40BC-91BF-724791E4548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E03947A1-AA90-448D-B1F9-5B6ED7FCF19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5CD5B03C-55F8-4BC2-9F79-B495F0D436E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93CD147B-37E2-4E13-8842-7665D3E85FC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27C1E5AD-AA1C-4EBB-92C2-A37A4A2B2A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17D37202-C72E-4D28-9948-C768A1CFC89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8B10F557-1C7A-46A9-9534-0B62500DFD1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FABD25C2-883C-4A2E-9E9F-C2C2922FA3B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077B345D-E459-4033-9668-8F10DE1F1DD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A7BA59BA-97C1-45B8-B37D-D30C05F713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7483E6B4-AD08-419B-9839-8575456F836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E633C136-8726-4925-84AB-A3F51F3BAB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BF47A202-F67F-4B99-982D-485E0CDC98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7C1652FC-D72E-4180-9124-E5F024C4FDF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507CF64E-A5D5-408C-B12F-04330AC647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AA03A58A-E70C-491F-9F89-E26DBF7A520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40CE88CA-FE74-49A8-89BE-3CF97714668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F34853CA-EEBF-49D1-B6CE-8EE05D283E5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7575CC99-49AD-4C9F-87E3-1E0EC3F0515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B19D279F-C547-43ED-8A7F-EB9E1B8AC7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B95A9865-71E7-4BEF-BE9C-C52BEA9EC12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C1C23540-7BE6-40B2-81AC-F64B5708640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0823ED31-F128-4012-9B3E-E908B1064D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EB18C177-6B40-4B4F-A2AC-DD70E83EB0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70D65DC0-2F84-4FA3-9BE5-DEE78F9061D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0490C432-61C6-4488-B900-B841F74FBE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8A61830B-33F7-481D-8704-A8C759601A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631DDBF3-F50B-4DF2-801E-9FCFD8BE955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A00A6053-FB9E-4A03-B6DF-2426BDFEAF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D2579AD2-B624-462D-A9FD-0690BE9285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3DA9B3EA-5D71-4D7E-95E0-78817834164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76F6B03B-72BD-481C-9CB4-7BCF8F6946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707110D1-A952-471E-85F2-40B4EB3C625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673B27CE-D769-46AC-9AF2-8C7D4AA8FC2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48E491AD-601E-4E91-82D4-FFB13D6548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5F799A22-806C-4B47-B833-A4EAE6BC2F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FD82B40C-E273-4E7F-876B-BAC5E2D0171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F7DA7DBF-8F9F-4005-823A-894173C8DA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6E36ACD4-C167-41B8-91B0-7E11AB13B5B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A5739847-E39D-4B97-9356-140DF30D65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00AAABA1-FDBC-4DD4-9A0B-3A9A4AD28E7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04C77643-8525-44D3-BFFD-3D7AFF2AEC8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24A40DD1-D0AA-42A1-9D56-BCD2A1D3A60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1E598441-A101-4B1E-9C27-46B8A8EE47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284A260B-FF7D-4788-967B-2B927A14BD1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F6C109E7-6882-4541-87A1-A64B36F8AF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579E62B9-F76B-468A-BEB8-4ACBC85164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FFAA8EBC-CCD0-4E88-A325-D195A2ABF8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B681A3F9-99CC-47C3-9604-2283CD2140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C888A764-CA61-4D00-839B-58F759702E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B129E1DB-A735-4C4C-B999-DDB60C67E0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D44E5049-66B0-4D32-92B3-F6CB389C1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64" name="Text Box 2">
          <a:extLst>
            <a:ext uri="{FF2B5EF4-FFF2-40B4-BE49-F238E27FC236}">
              <a16:creationId xmlns:a16="http://schemas.microsoft.com/office/drawing/2014/main" id="{5F955327-A2A5-4054-979B-F37DD63C176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EDDBFFF6-C3A9-4E08-83AE-556C35888C9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1F7FE9BF-DC52-4D79-BF0B-7DDB9E88C78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7D7520EC-FF4D-4EBD-9550-406D967792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10A210BD-B5F1-4104-B408-6A13D46B13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DBC404CE-2D3D-4F75-8D37-8C16349720B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id="{A3B49A02-49A5-4643-92B7-5012BFD9C5F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E893B964-3B00-4B38-9EF9-E8C63587659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C3E9B104-7B74-40AF-B027-8D1FD1AF155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2A400284-ADF4-44EE-988A-8DF346692AD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4DCDD9D5-A3D1-4107-9009-1CBE223CFF7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7C37A448-5CF5-4B8B-90FB-4D7317617E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76" name="Text Box 2">
          <a:extLst>
            <a:ext uri="{FF2B5EF4-FFF2-40B4-BE49-F238E27FC236}">
              <a16:creationId xmlns:a16="http://schemas.microsoft.com/office/drawing/2014/main" id="{05D9C813-C181-43A1-A947-379D75629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37954953-7FE2-43BE-B2F6-A01E73F5B2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C25FE1DA-98EF-4578-90E3-6D9F4782AD7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6A49BB49-2F4C-493E-8135-3B2A367A57C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97D9F0F4-4B32-49F7-B0C8-FE02995E5DF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E4E46C20-8280-4523-B5BC-AA4081030F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082" name="Text Box 2">
          <a:extLst>
            <a:ext uri="{FF2B5EF4-FFF2-40B4-BE49-F238E27FC236}">
              <a16:creationId xmlns:a16="http://schemas.microsoft.com/office/drawing/2014/main" id="{5B935DFB-1B5A-4834-BC93-E3EFACA102C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160BF1F1-33BF-47B6-8699-C295708968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4137207D-B852-4719-B478-045B394658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B6D43638-4D51-4CE5-82FE-6031FAE3A5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6EDFED78-FE7F-425B-BC51-DAB7CC3926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B06E914C-08D6-4D16-B332-E0076908BAD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88" name="Text Box 2">
          <a:extLst>
            <a:ext uri="{FF2B5EF4-FFF2-40B4-BE49-F238E27FC236}">
              <a16:creationId xmlns:a16="http://schemas.microsoft.com/office/drawing/2014/main" id="{AAD7B2D8-4D7B-43C7-BADA-54C8CFFDFEF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B8CD64C9-054E-454A-B864-5D5A899733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D8674888-BF81-4C01-A725-0651526525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B845CE01-D86D-469B-AA0A-AC4A916AE2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DE581A9C-1287-4913-9A05-1249C43040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19DE2A70-4BB3-4068-AA82-5DCD5C0783C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6EE9B929-C0A4-4464-8D6F-C7D4BB0D66C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C9B72833-46CB-4474-9989-5FF34FF5D37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43661387-090F-4B26-836B-1100B3D64B3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3E662B49-6711-4F66-8073-876D368F8FB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262230CD-5C93-4DB4-9B28-9D62A5C6FC0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ADBE9265-2827-414A-B084-3CB16F4CD332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00" name="Text Box 2">
          <a:extLst>
            <a:ext uri="{FF2B5EF4-FFF2-40B4-BE49-F238E27FC236}">
              <a16:creationId xmlns:a16="http://schemas.microsoft.com/office/drawing/2014/main" id="{2388D95D-1E06-4674-B242-99FD0CE964B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E030151A-33A7-4BDE-90F5-4A0C5504928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40F88640-9CD5-45E7-B1B8-5816E7D49A3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0567F7E9-68B0-440B-A967-36E152E0558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6F0A78FE-AD24-4B1F-9C2F-5F571B8C586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F579B983-83EE-4FCE-A172-2F1C33F2E67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id="{67A26216-E5D0-4EE7-8357-B4364655077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A6DB95F0-409A-4CDE-86C4-9BCA50ACA8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FD2B49E3-556F-4112-9426-4C616E460EC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1BFC7879-F6D8-4852-811F-DE3A5B0633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96EAB61E-4C96-4815-A897-DBCF7B8157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FE991E27-33A7-40E5-94A5-952E87C3791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2D7F8686-7DFF-46D9-A00B-43738C2B87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E974FED8-6BDF-4148-AD38-B663337DEA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B5CCAA80-3D38-4893-94AA-B7ED6C8883E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B9427D2B-A85E-469B-93B9-40F3809296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904DA73B-5739-48B8-8E9D-B60FD2A48A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7D17B7C5-357E-4B36-8C6C-9BB55F4687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EB8D55EA-C645-4E85-AEDF-7254F7793E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0AF21AE0-674C-43D0-86C4-0F76B082B411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C141BC43-D496-49CF-A97F-B26729C2156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D968E4D2-A260-49CE-AAED-841C0F0F39E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53D77BCF-178B-4CDA-9AE2-781A4454063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9B65DE80-BBEB-4872-B091-3691F8253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365C1D5B-DFB9-40AA-BFCA-6CA77218BD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6D3A7746-E9B4-4651-A185-24908A224E8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AAF407AB-83BB-48D9-8577-074053B64A4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406B2260-70F0-44D2-8DED-0D3761FC5CA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A18791D8-6586-48B0-967E-1A88BC11F42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DF4A8A2F-7F08-40C4-8887-1C3E5D22DDA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BA1F03CB-09F4-4A06-98FC-90415A8BC86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7F323358-BAE1-4746-9D26-EED0F23A7A2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D8AAFAAD-473E-4580-96A1-7D6C91DFCE3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0DE5A5F0-8384-4DBD-9107-95398D138D4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0D1BCDFC-B27C-4E18-A6C1-0E8744AEC74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2F6F3014-6F9E-4F7B-ABD0-6B85ED078EF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36" name="Text Box 2">
          <a:extLst>
            <a:ext uri="{FF2B5EF4-FFF2-40B4-BE49-F238E27FC236}">
              <a16:creationId xmlns:a16="http://schemas.microsoft.com/office/drawing/2014/main" id="{E6B29389-03ED-4AAA-8222-6ACD5595CA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A0D20370-2FD5-4608-A743-F83F92928B4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A018CB7C-A792-4CBE-80EA-C7801D7961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BCA71BC9-C89F-48E1-B077-934297A34E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01BFC34F-14EF-4412-B949-996808F6B17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B12140DD-1558-490B-AA81-4BDC2DCF5A1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7E6EC6A5-B069-4B32-8966-7796247486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3E4276AD-A647-4A1A-925C-D59B3476C1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2C5FD3FD-6F66-43CB-B8E4-737E7D860F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8653976F-C6D3-4F96-856C-5BF67CA1493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E89A8F8A-7C0A-49D1-AB08-CF328D0BBB8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8A9077A4-947F-4A43-8F5D-3646659C962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899C184A-5160-4827-ABC2-B5F3EDCF647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6980BB54-448B-42AF-A650-46537B8149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583A1C93-DFA0-4A09-BBA0-0EE60B1D2E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365D5F24-599D-43E1-9AB8-CE6710927D9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8776854C-7F71-46BA-808F-EABB20EDA4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D2A8686E-A352-48A0-8B05-ACE8C800CA0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F10020D1-B8A0-4E2B-91CA-C985E45C7F7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74252698-4457-48DB-B9F3-E944762199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5E25C8DE-C5EA-4418-8D29-4075AD51EAB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C9A45F27-00D0-4DB6-81BA-8F464A2C96E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E7EA8945-B03A-4938-A539-B8C2C70A774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62F3B3C4-4EA1-44C3-815B-A641CB63E09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AB68563A-E507-4430-926F-F7DC321A25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63E1FCC2-5A35-4B8B-8A42-04F056AE0F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5E5E1B32-4AAC-4BD7-936A-CF3F6CE6030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50FB0443-27B9-4A4F-91D2-02580629D7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BDDD7CAB-604E-4684-B71C-DB0B522027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92761402-DB2F-440F-9F42-517184F5111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9248D10F-4535-4385-AAF6-6F5ABBBAA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3F03EAC7-1658-45C3-BD13-C5638336DF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84302B73-7FF8-4033-81B8-198B17395AB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E3AD0050-9203-4BF6-A053-4576D3C9E02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DB4DDB59-21A4-4976-809E-ECD5D982B0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43BDD867-7F93-43B9-A7CD-8E42BB6DF37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D7C9F56D-ACA1-4510-807C-0D0F8FB6A4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5F7676D0-379D-44EF-9904-640565FC45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19ED24A8-05C7-4648-AF7A-4DE6338187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9F137249-FB5D-4349-84F4-F8DEDA50FA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D964CA3E-D5C1-4908-AD35-CF06764E962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ED75F825-D8D6-44E3-B3DB-44EA85DC193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E5EC36C1-4386-4019-A331-F5442F8608F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A10CD9B9-B820-4899-AF12-3C88130F7D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7AD1F720-D31A-4F69-AC73-802E772BC6E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BBB5544B-DCD4-4978-A220-E68790B08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84B18149-A933-49EB-9337-ACBC2FBC0F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6B08E29B-FF4B-4808-B693-89523096251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84" name="Text Box 2">
          <a:extLst>
            <a:ext uri="{FF2B5EF4-FFF2-40B4-BE49-F238E27FC236}">
              <a16:creationId xmlns:a16="http://schemas.microsoft.com/office/drawing/2014/main" id="{63C82DCF-C888-41CC-BB10-599D29AAD3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88390B5D-64DB-4A3D-9A71-E716565E641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FD9237E7-9FA7-4C00-B539-8050C75283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5E9DD7E1-CB83-4719-8D57-17C1A9472BB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3CA30AA3-2D7A-41DB-AAF3-D1E07BDFB2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8F4778A3-1CE6-4E57-881D-C048CA97D87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E13C4E3E-32F0-489B-86C6-6F7B2B20430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8C5F8B29-4ADB-43F6-8115-722EED7C841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720FE428-12FE-405D-A30C-A57A09CC94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1ADA9826-D59F-4072-B515-6C8F4F4D86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3CB460BB-FF7B-465A-B0C6-3DCE8C3E59E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B0B4A954-0B21-4A70-8CFB-27A2B9A5DC4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id="{5B25C9FB-E069-422C-B93A-2F9EF30372C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627387A2-38A1-49EB-B5A5-1AC8C516E7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F4E493B9-4AEC-42FE-B80F-AD6D1C82D20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B9CC9A7E-A4C9-4774-A7AA-20F91E95BF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460CE6E6-B62F-443E-B4FF-9D58B1D22EF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704E2924-8A4C-4BF5-886B-15C14A46B5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0A73AB81-50F8-48C7-BFCD-C8B45A91AC2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1846C64A-97AB-44B4-9D20-8A0610B37C8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AD5200BF-865B-41FD-A08A-F3D9B87891F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E94919A2-B6BD-4BA2-B81A-F0BC0E81BFC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EDF3D982-FEA0-450A-A4E5-E24426F5583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D7C18E2D-41FA-4CF3-97BA-9327235A21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08" name="Text Box 2">
          <a:extLst>
            <a:ext uri="{FF2B5EF4-FFF2-40B4-BE49-F238E27FC236}">
              <a16:creationId xmlns:a16="http://schemas.microsoft.com/office/drawing/2014/main" id="{0D14C675-8282-4B95-9237-8C91F9C646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9A82F64A-292F-497C-A20A-24CE7348C6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03961938-8993-49F3-9511-0902EF2E737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E0C92D3D-D104-4D45-B8FE-4AAC32BFA24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03DCDF22-38F8-4701-B6CC-07A7247434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EA8BB6AF-B20C-4F58-B7E3-16A292BF945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F53ECB48-D049-4E41-8867-B59F34332FB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2327085A-F772-42EA-859D-77E8FA1FAA7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DBC7F913-B3D3-46E8-B806-9A4B1D9076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64EE902F-6F37-4ADB-AE0B-E6455499412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5362A52A-2704-4A78-9710-CDE1D08DB28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80377D88-A3BC-4AA6-98C1-2A3776404F0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50EDCF9D-D70C-482A-A83E-C1CE69A6709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667B4D7A-4D84-463C-B9CB-BDA35C1E90E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CB5AB586-981E-4395-AF9D-F03BD6D321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83F941AA-97B2-4751-8378-F892239F0E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FCD72F45-A1CA-49C3-A5AE-9BC0E020FD9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D8710105-F499-4588-B850-EF3756B24B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id="{7D32F2BC-DBA1-4FA6-A9C0-9B7FCF227D7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2308D6EC-91EE-4AEF-872E-2034B41A96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C206FCA7-28C8-47ED-AC3D-EACB4E4CAFF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AB9144F6-F724-4778-8B04-27705F3AF94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898D5014-D51C-4D45-9685-CE6C9B04D9E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237F5EB4-E755-4347-A1AA-52523DD4A1F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32" name="Text Box 2">
          <a:extLst>
            <a:ext uri="{FF2B5EF4-FFF2-40B4-BE49-F238E27FC236}">
              <a16:creationId xmlns:a16="http://schemas.microsoft.com/office/drawing/2014/main" id="{9170F3C7-E416-4039-841E-DE9503F5FCA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B77534DF-3F14-4138-9107-2DD173AE10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B1CA3BD9-CE20-4FA2-8C4A-A8A96238E3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C98E56E9-A8C9-4FD5-A30D-975B82A14E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001B62AB-A14D-4347-BF3B-125B62938D0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EFB43241-6D69-443E-83BE-BE19EB4AC5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id="{534C0A5C-6A9C-44CA-9582-D2398E46E9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5B34822D-6957-40B6-913C-8E90E88B21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BB254FCB-7299-4CAD-B0B6-92CCCB307C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24B22439-362B-4FB4-9605-5057022E9CD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8DFD70F1-151C-44DD-B14B-BF20101EA4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D38BA1B6-20B7-4A5A-A2BC-362F731AF7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44" name="Text Box 2">
          <a:extLst>
            <a:ext uri="{FF2B5EF4-FFF2-40B4-BE49-F238E27FC236}">
              <a16:creationId xmlns:a16="http://schemas.microsoft.com/office/drawing/2014/main" id="{AF1B2F78-06EB-41E0-8A01-D9189810C53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02D5167D-D205-4F3C-A31B-87A47CE6CE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73F0A3AE-D42E-4BEE-BA35-5AE501B25C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5F52C62A-4D9F-4868-8B0C-8C1CE5D154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4DA1A852-1BDC-4F41-8179-CA0D5BC5359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2DB86F6E-39D3-484C-AFD3-AC6E88E2AE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id="{3A54C6D3-4257-47CD-B131-BC833C46A5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3FD29C5F-207E-40F6-BE84-B153B3B0E4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15FED63E-1436-4F5C-AA24-86A8B48687E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86AC297D-B191-4836-A275-E288C4A5586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D87049B5-7F71-4BEE-91A0-FDAD7A781B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41943560-650B-4134-BA71-A579D35201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id="{B64ED110-8501-470F-9F0F-44D77343B92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2B0B564F-C15A-4211-B27C-86D888C696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39D83D80-7E4D-419E-BD1E-545A320B46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43AB5762-A7CB-4201-90F3-347A353D83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E9386514-94DE-47A8-BDA1-5D4A4037FE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84DDD83C-DF15-49E3-A51B-17B7ABD932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id="{4C80E057-BEFD-4B6A-9852-1B44F082268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79D71664-9CF3-42B7-8E64-D897F94E4B9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7CE77F2F-D1AA-42B5-A820-445A9977A8C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EB5DC192-D292-4997-8937-DA98E5EC048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A34C3FC6-4A57-4D60-A937-6FB36A638E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109D6E0E-5816-4C85-BFC7-7EED0B9E873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68" name="Text Box 2">
          <a:extLst>
            <a:ext uri="{FF2B5EF4-FFF2-40B4-BE49-F238E27FC236}">
              <a16:creationId xmlns:a16="http://schemas.microsoft.com/office/drawing/2014/main" id="{634BAAA5-7593-4FA9-8765-B3D82C8017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0D3EC15D-E811-406B-8238-A03CAAD7483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213F0DE3-306B-4065-9911-1988C81C7B7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5D6DE963-21A1-4B3B-A003-30D2EB2805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8BD64B0A-1E3B-432D-A266-38ED7119A46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2AA2D5E2-66EE-41D3-B742-9A342E9EF2B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id="{7CEA5B62-9656-4000-A014-C2EF29C79B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90812A02-7E2C-4A77-9E0E-DE82AF00763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4BF30F8B-5A56-48D4-A424-AB9E2CBCC9B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EC731B17-53C9-4D17-88B7-DB373F8975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BABB6DA5-0E7A-47EA-A704-CED5EA807E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0EAD5043-45D5-478A-8EFC-9F018295A2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id="{C00D3C78-682E-4AB1-B800-A66AD1991DA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0C841582-1302-4474-A13B-5516F2FD857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EED6D4B9-3A71-4164-B87A-DDC2983BD1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D45B9B50-FA4D-4A92-98C3-9E41FDBFFD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770378A6-6BA7-4D8E-8001-F1B1480696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A0856651-CBDF-4AE3-9CC2-7FA398B961F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3AC55313-BF04-42A3-A4CF-E50A219683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3F1078C3-91CC-41FD-975A-9D480B5ECF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69AE7E74-6A35-44DF-8295-056A31A7442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841A1108-E092-4601-BD44-D9FADF346A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798A4A8A-BBEB-4B9C-9927-66C565F81D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80D9B0BD-F061-42BC-B03E-6CAB541FE7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id="{8AC06820-C4D6-4A53-855C-D830BD9356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E45C5709-1E18-4687-B817-C0F9C03E83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9AC755F2-FC58-44AC-A5E8-6902D7A828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7F27BE89-10D6-4D4A-89AE-4F8312547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D223EFB5-BE97-49A9-AA47-B1BB389878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9EEB7BA5-2472-4BBD-8262-B4695164B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id="{D6B4ECF8-52F4-40B3-B940-2A00FAA234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07F3A831-F741-4463-8C12-0468ED40A9A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5E377E33-EFCC-4E11-8544-3FB669943BA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BFC5597E-73CF-4DE5-85D4-160F8D93EA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61FCCA22-EA70-48C6-886E-4A56E88853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CB8F7C49-7C30-4092-B92C-22E7CE89C3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04" name="Text Box 2">
          <a:extLst>
            <a:ext uri="{FF2B5EF4-FFF2-40B4-BE49-F238E27FC236}">
              <a16:creationId xmlns:a16="http://schemas.microsoft.com/office/drawing/2014/main" id="{7CD4734A-703A-4B6D-89DF-C4CCAF09CA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1861DAAB-93D4-47D2-A04A-7568978A1F4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0B84E432-7B66-4CB1-A195-03A2FE27448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BB9108ED-7C6C-48C0-A51D-59CD1603381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D2BE4DB8-175E-4C91-995F-CC3BEBDAA3A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8CF145F0-DA0A-426D-80C6-11681403DBE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id="{7F506A41-7A56-4A43-84E9-4F2CCD50F99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4B435F51-184D-4526-A13D-DDBF87C61B4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FA77F38A-62AF-45DB-B710-F53C62A44C6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6C767559-5DA2-4880-9A83-7AC7BB1C4E3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D83BFB6E-3630-48CF-89B1-39E93ABF59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B7B90AE8-4A7E-49C9-BE23-7425A57FA4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16" name="Text Box 2">
          <a:extLst>
            <a:ext uri="{FF2B5EF4-FFF2-40B4-BE49-F238E27FC236}">
              <a16:creationId xmlns:a16="http://schemas.microsoft.com/office/drawing/2014/main" id="{5165608B-0CD1-4992-927B-F9A4159EC0E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E4EB28ED-0E39-48DF-960F-F2D011DA09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9DF1DA63-EAD4-443F-93DB-1A0FBDF479D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3EBE3569-AB4B-4A34-8106-23DE92D850F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AE2B0704-E1BC-4F5A-B1C6-184216A7BFD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4E9926FF-0865-4C6A-BD7C-0154721B5D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D85003DC-A6BC-4BD5-AFE4-D6D4A420D7A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C763CDA1-A2A3-43D6-9DDF-F19416A22F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553A3B34-F625-4C45-A95D-EDA2BF9A70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B8707361-3DB7-4519-B89A-15C47CA93E2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F2EE662F-3317-4EBF-BC27-0C1D707AA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8DC43B8A-003E-4BAE-9F73-EE07D03189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328" name="Text Box 2">
          <a:extLst>
            <a:ext uri="{FF2B5EF4-FFF2-40B4-BE49-F238E27FC236}">
              <a16:creationId xmlns:a16="http://schemas.microsoft.com/office/drawing/2014/main" id="{0FE87099-704C-4174-8CBB-EB7D8A07BB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B26B4932-11B2-465E-8628-7AC536E863B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3AD8A68B-C970-44BE-9808-F6BAF5DC340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499D5F1C-0FB5-4874-8A3C-66628891B1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F45FC9D6-2875-4EBC-B124-1220933E6AF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0E93643B-3648-4D1E-9534-A040C1F4C6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id="{0448BC8D-1E41-4478-A0AE-AF2EF339B08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43602FFD-D054-4219-9ED3-227F65B84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802BB6C4-F156-4D94-B5F1-9A5D16CDFF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EAB0B8EF-EBCE-41EF-AAF9-74F3560218A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703F10CA-4FB7-480D-BC06-EA06A4E95EE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44CEB196-2046-42E2-A513-0AE3578496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40" name="Text Box 2">
          <a:extLst>
            <a:ext uri="{FF2B5EF4-FFF2-40B4-BE49-F238E27FC236}">
              <a16:creationId xmlns:a16="http://schemas.microsoft.com/office/drawing/2014/main" id="{987CBD44-349A-4142-B312-B2C08F4496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CB12A4C1-7BE2-4F9A-A9DA-ACDF96B2F71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70341C04-4D45-4DF8-8B65-619CB02A055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7FB53DF6-F87F-4948-9191-892B8FC6C1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5B62CB12-DDE8-4560-A908-AE464AB83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37C707B2-8AE9-476A-AB4B-0954BF2C11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id="{05821975-CA26-4DAD-8799-31632DCC68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2BED7F1B-E018-40DF-A84C-2A83781934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361F69E2-1E0F-45CD-819F-DA9C233351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AEE364BE-2594-4F90-A994-158DC55E8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96853BB3-F4F3-4896-8B0A-C09151BD5F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5780AB7D-48BC-4752-BFAC-4EF842252C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97BCD0C4-EBA9-41CE-995C-99E5FD62DA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A6C5D99F-4CD5-42C7-9B66-BCAE242F3ED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BC1C445E-01C4-410E-A992-689FBCC5E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id="{48642106-EE8E-45B0-9B07-E24B5B98FFE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13CE4330-46D5-4057-B0B0-3C01B2B8548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F3A797C4-0B62-4A8D-AE07-ECDB2F10CC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A7926DFB-46BB-4460-BE0A-3C1863653F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CCE51231-69B5-4B26-871B-447B85371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E1E5D3F4-676C-4139-9ED6-5F979C7DF76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4BE205F1-9040-417A-B34F-5FD5A40C10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2EBC0B80-4511-498F-8D66-AD1FFA718D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FE9EA4CB-B278-431F-B28F-A44B81AE49E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8B1391D5-8B99-41CB-97C9-E404BAADFD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2721D2DF-F477-4C23-969E-A8AFB458C8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1973E3C8-F280-464D-A6F7-6E82F6DA7F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53F01D4C-CF2B-49C0-B342-35EB6E08EB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D234DFB7-DB13-46A4-9AE3-C801D0E8311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55906B48-7AD3-4644-93F4-D6898DC5E8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E9AD99BC-5CA5-43FE-AAF5-2B88313B81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B91E5F6D-51F5-41CC-95E8-6D0270E727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4FE4562D-FF92-4845-BBC5-A2F56041FD3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811CB084-9508-4CD3-8792-E272A3FAAA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75B5AF17-4FE6-4B74-9C71-382E51D0B9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02E21C6D-631E-479C-9B07-7CFEEAAEAD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EA3DB638-0908-42EC-8246-3E0998A01DC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8B3AF8B3-45EE-4EE1-966B-83C7502DB04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5448C30F-8CF8-4A55-8814-F42A2F6E6F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id="{4FCE7AA6-5C7A-42C0-B149-9340CB0005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D00B7CD6-6636-4496-84A9-5B26B6408F7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183195D1-061B-47CA-8E8F-DB634157965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C711AB19-A245-4C28-9237-DB36EF5C552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8D635B86-38C5-4774-8945-848661FD39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F445B0BC-9BD4-4729-89ED-278A400333F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AE967FE6-E304-4B41-884B-B5C51A2180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E8F7B09C-A8B8-48E7-90BC-2C7E0FD576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060EAA75-A621-46DF-9845-DCFAD12B75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C7232FA3-455B-4FA2-9A45-FAE0028069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D0C640A5-20E1-4FE3-A60C-EC72C7872D6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88C5ACD2-BB1A-4986-91CA-99304A4DA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id="{C701B025-016C-43B4-B633-337D756320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29A8F953-BA83-4FE6-8754-4BEC1168EF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B0AB5578-478A-42B8-A76D-6A46BEE337A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B88BEBEF-7D3B-416C-B395-177301BE55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FAE81805-128C-46FC-B96A-67E1C6C0A18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6478402E-947E-4B53-8413-593881FE0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0CA7242A-24C8-45F1-9458-2F6F05CAE36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65EBFAE8-CFFD-43DC-BAD8-A8D06CFC0A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5AFA83D0-96BA-44FB-B5D2-92F99FB0D0E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F25E2E05-E063-4D32-97B7-81634E6D14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A90D9B3A-DA8F-471D-9F18-D7624768C0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72A74A74-0BAE-4472-B081-07D75472E9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1027CE09-4C93-4742-8F44-8019FBC8ACE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12BB00D0-56BE-4E8F-970E-D8C724CDC58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D0F62F48-53D2-4DDA-847A-25A2ED5E9E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79CDA2F3-1952-427B-96AC-EF65CD0FEF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A03884EB-9A43-4134-9C0F-994311DADC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EBE9F904-E549-4C36-99A4-4DD24E8275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7F35A36A-E984-47CE-9952-DADE35F89B3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00577140-E7AC-46A7-B792-3CCFCB3025D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E38204DA-86D7-40FC-84BF-6EE4D754D6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E1DB2D38-3DBC-4F61-A96C-AC54E94D2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DBF475DD-DC08-44CF-AAA9-2DF78F626F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EB536243-9DEE-43FD-8FEE-DFCE5B9A338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8C4F7493-6809-45D5-9D3E-39F1302524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2F46EA08-44A0-4BA4-892D-1402C5250F1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DAD64691-0EEF-4849-90A3-D3E8131ACE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3F0FC8FC-1D76-44ED-95E9-DFFC31F49E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322B7F05-7E7C-4727-B255-BA0C6340BB4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82889316-7F0B-455C-A7A9-2F7FA800E2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AB029BA1-E5A1-4BE0-9825-0F38D349E8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930AF396-631A-416D-99D4-C483C8EECA3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F1C73EA9-B30C-428E-AA09-55A771E442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74D6AD59-C359-4E5B-A3B8-EDBF453755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5FDE65B8-1FEE-4891-A844-16EDB297D72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4E283087-4901-4CE9-BB47-7504C9890E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id="{29D03D46-9482-4E11-A351-1C94F833CB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FE4D9905-486F-4B4A-B191-00C778D6ED8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617D1334-6A66-4D48-8913-A2C36E21A2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F38E199D-CF34-4E1F-A977-B8DD734ACCF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A664D9C0-5E80-4108-B99E-78695D298C9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22EE8E7D-D537-4A5C-8CDF-77D92FCA3A0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7FEC8EC2-3DF1-4B42-8BBB-092E1CD814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2387358C-87D6-448F-A59D-4AC3048B1F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787A25CC-D01D-4354-BE89-C0FF589CE07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9C59B0C8-02B1-4FF3-9E1D-E19FFEAF766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28BA932F-1ECA-4C02-8EFE-C3CDECCF885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5305807E-1D77-40BD-868A-BE2462B134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39" name="Text Box 2">
          <a:extLst>
            <a:ext uri="{FF2B5EF4-FFF2-40B4-BE49-F238E27FC236}">
              <a16:creationId xmlns:a16="http://schemas.microsoft.com/office/drawing/2014/main" id="{C8F27707-50DD-4918-B721-E0755730DD4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247DA2D2-C04D-4356-9660-D30A220FF8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CC3C0727-78C0-4296-80DC-7BB5CB60184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29D9C2B2-3597-4DF7-8FA5-DFC1A8C59F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CD1616D2-369B-469B-B63F-9FD079C4464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0D8DE18D-8B78-4961-A654-FD9ED3074C3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E5EA6BE7-061D-419C-B0B5-0A2A0F4AFC5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DD28BC4F-E88A-4792-9F38-F483F63215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5D11865C-46AE-4143-90D8-E415D07B4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BBBCF60D-03E4-45AC-B9D6-C29CB7E79B7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1A71937A-A4C3-4A4C-AD7E-B60D07E72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C0D73C40-F30B-464B-ADAE-987043DF941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51" name="Text Box 2">
          <a:extLst>
            <a:ext uri="{FF2B5EF4-FFF2-40B4-BE49-F238E27FC236}">
              <a16:creationId xmlns:a16="http://schemas.microsoft.com/office/drawing/2014/main" id="{7F7C9CDA-44FE-4840-B333-34845E98495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1F19F967-8AF1-441C-AEA9-9287CB54B10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E77D331C-D49E-485D-9EAE-D14728FAD8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99DD4D89-D9A4-4C80-8E15-2D630D9BF3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F237B4D5-CADF-45A7-9D1E-28214CE2D1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1257A715-51AC-4F35-844D-F3290FD47A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F0BCA74F-3D62-4217-B3FF-0BE9463054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7F8A612D-4CD7-4303-A35F-289A7326D8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8D1AB7F4-A04D-41FA-83E0-D9CFCB3F24B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4DD37E0A-0CB0-4D7F-A436-B874EB09FF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B93F54E5-AA5F-4FBF-91EA-7964B6C50F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9F4E9CF2-3C1C-421C-9F9F-1670DA5176F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7C403E35-03F3-4519-A5DA-33437921D4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2C1BB284-B1BB-46AC-969F-0E0A7A97F40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D99A80B2-77D7-45B0-A1F8-004511201DF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0F546AB1-85BC-44FC-ABC9-C8B889C332B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55225834-ED5E-4C13-9B7A-B95EB28CB0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15AE58A8-FBAC-445E-BBA9-C90186CC852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3C6C1891-7BFC-4C73-BD31-B425291895B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14E10AE9-BA7D-47E6-B83E-7BEA3A8EFF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5819C911-4BC9-4EDC-8A51-33891588A5E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75197497-E8F7-4C20-B19D-62518689383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F3642761-FA8E-42E3-977D-54E7DDFB90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E8C6EF6F-126D-4828-965E-5C15EF4DDE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5" name="Text Box 2">
          <a:extLst>
            <a:ext uri="{FF2B5EF4-FFF2-40B4-BE49-F238E27FC236}">
              <a16:creationId xmlns:a16="http://schemas.microsoft.com/office/drawing/2014/main" id="{04703933-67E7-4721-802B-A77487ED1B6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A06C4C21-DF48-446C-9BF0-2B36FB2F71E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7F00BD91-637E-4108-AC56-E7F20674FB4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BE925CBC-10E4-4786-8D33-F3E32ECDB3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71DCA113-D8F2-4FA8-A63E-358C4593F4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5E158E65-F814-4F3B-B3F8-49D7E1EBA0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7DF10AEE-E875-4ABB-9D6A-65EAF52DB8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34DD11C0-1132-45FB-A33B-4E1C785535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347757CF-D427-4717-8621-B855F9183F7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E2846674-EA5C-4020-810D-52C293236A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80C26A30-F2D2-492E-9695-61FA0208E2D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A020A9EB-CB76-4732-984E-A3866AD2C9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id="{F0DC37E9-3D02-4E3F-BF15-7A45B4B4FFA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B8454F92-A489-47D6-A3CC-9CD545F4C2A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4944A4DF-F82A-48F9-BAEE-0E9138A60F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id="{5CF9A2FB-3F8A-4F08-B976-FC6C2E9A332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05D66C41-96F5-47A1-9A56-4712D71E9E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20656AFB-7209-4F89-9395-8E15ADD25E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BA8B693D-AE22-4C7F-B393-7179FDF392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5CAEF690-F8A8-4484-8EE5-280625E625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3AF74C6E-0CAB-4847-A443-5342836697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1A98429C-32D9-4E3D-B83E-B43FB7AB557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3C9AED62-48F8-4EC1-9FF3-F13F0B6178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0C662CEC-EDB9-430B-A877-107C3967B1F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334D2466-B5C9-4792-B53F-7F487EB3B46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C45B7782-921A-4A51-A1DE-AC2C6B5A60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FB43546A-E460-49E9-8654-3E65C154FCF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id="{5FA9AF9D-64D7-4DC9-9B29-D8D898E9DAB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372C0421-7355-4BE2-A6FC-62369FF33E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8EF21E80-CC09-4713-A4AB-189BFB054B6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01B76BFB-572F-4D3F-AA07-68F41493D0A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314B6389-F575-460B-B37E-1222ED74262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9B27BB09-0F7D-4C00-BCC3-655A0103ED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A5DC8E4C-5051-4BAD-BDD5-FF884E64D8E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B525E61F-01B7-4621-8CCA-933912A66AE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99F19CCC-F974-4E3B-AA03-DA3B4B1C8A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70357754-5D6A-4D84-AF3D-E7F3EDDAC2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14A6D01A-6C06-4663-9D74-11D6AD45AD1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6426A905-9007-44BC-89AC-02BC366A62A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id="{F306184E-CCD4-4564-AB5F-5811E156E8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233E619A-9247-447F-9B1C-1EE7230224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FCD505CE-DCA2-4B1D-BB58-3F2A4758BE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7ADE0B8E-8EF2-40E8-933D-15397754EE3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A5C21D28-9586-4802-AE63-38DDAFC69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6ACA6804-FC4C-40C1-9A57-BD3542F108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3F3920EA-22D3-4F52-86EF-555308C94F5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F70C6597-7371-4FFA-8CEA-0415F917BA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EE53B5D5-6489-47C9-B302-248A43D67A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A310E353-304D-491D-A076-5A6BE389EA5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9E77A524-8C2C-4AFF-B331-F67D5DF7258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18663C8A-6EF4-4660-A0D0-10D588A051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6" name="Text Box 2">
          <a:extLst>
            <a:ext uri="{FF2B5EF4-FFF2-40B4-BE49-F238E27FC236}">
              <a16:creationId xmlns:a16="http://schemas.microsoft.com/office/drawing/2014/main" id="{0837DEE9-F20B-4FB1-A8B8-A9709C62428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F03D03BD-06DB-40E4-9164-B0403A3B035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434B6494-FB0D-4B02-B849-C71DA1C4AA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856BA31B-7397-4681-BBF5-3789782CF5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E1CDEB66-84D2-4495-99C7-5567F6A5BD8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C569AEDE-17ED-487B-8CF1-26A7111D38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0DC98E18-45F8-41E0-9538-223CB680222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670D509F-10DE-4519-8AF4-D4720B88672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08B1B35F-9B37-4FE2-9B9C-FA42BD5D2E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B419B9D4-9D87-419B-9DA9-72F076B2EB2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F41F5474-7D78-40BA-8B2E-7C94D01103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8D34A93D-28B3-4254-ACA4-F5C35DDE63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4538" name="Text Box 2">
          <a:extLst>
            <a:ext uri="{FF2B5EF4-FFF2-40B4-BE49-F238E27FC236}">
              <a16:creationId xmlns:a16="http://schemas.microsoft.com/office/drawing/2014/main" id="{F98A5938-D38B-45DB-8272-1AEA24FE912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6692C505-1509-4C12-AEEB-002430E11D4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C1FE190A-9FB3-4C76-8072-43D3F5CE7D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A1A23B29-A917-478B-820D-A7E9EBF5DC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351C2CEA-DA1F-49C3-9ED5-0598367D2E8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6E13E0C8-5553-493A-A6BA-874E2682B2B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682C320D-FDF2-408B-A2F3-1765C230D83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FDADED87-23A9-475B-A1B8-35EF6A01A4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98B90FEA-71B1-4027-9808-D00E273DA3F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74B23F64-D311-4B11-B666-2B925B47BBC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9F62447B-FACA-4D04-9958-68E4F47D3B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DFD8B7B3-A98D-4F6F-A89A-6F3071D193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id="{52674D29-41C0-4F30-82A5-004D9F3262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AAEBD513-762E-4111-A408-5D0C8DDEF55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CC6C3C38-5275-44FD-8FAE-004A393F38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A3C2CD4D-4644-423A-8BCB-23F19A1D25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92041B02-0750-4B13-B76A-56B271DC7F8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DDF95A6E-EE21-4382-AA4E-67B5C20A07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5DB76DDE-0203-4585-A24D-7F40803E4D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1978A0A2-8490-478B-8CC4-A7B0AFECD68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E9365D01-D816-48A3-B30D-4A8E82A89B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9F5CE14F-FDAB-4EB5-86D3-86DE67D163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33C49092-1575-4156-A348-0017F973A9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15982221-05A6-43B5-BAB9-681422A200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62" name="Text Box 2">
          <a:extLst>
            <a:ext uri="{FF2B5EF4-FFF2-40B4-BE49-F238E27FC236}">
              <a16:creationId xmlns:a16="http://schemas.microsoft.com/office/drawing/2014/main" id="{71BD8BEE-E7DA-45D8-9CD3-876E222D31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E9F609FC-D1AF-4BDB-A69D-4B5F6E8F5B4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590550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4D8D8C8A-5C79-40B5-829D-B92E98D9909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38733DB6-7536-4A23-B05B-BAFB0B504D4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9200A7FB-7371-4527-B769-5A76B964E0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8487F9B7-3E05-4AA5-91D7-51E1115E0F7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14EEBAB9-437B-45BA-9EBD-31CAB9E267A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0846E974-0441-435D-8F50-21BF656A2C5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087E184B-03CB-4B02-BAD0-4965BC15249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E6958FD6-A2A9-49D4-BBEF-6D5A3F19C2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E8E0F378-1E7C-4465-A62B-18CC502AE52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B7D11A4E-5FDE-47BD-852E-C18174D946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id="{1CA39CD8-C74E-40A4-BD49-929EBB42AF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4C1CC3D0-A644-4D93-BEC5-3D6DA8238CD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DCCDA8C8-7E8D-417C-A33F-61B3FF2E49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8322E9CD-DD51-457C-B9AE-B2663126BD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AAFB54A4-3B67-4F5D-85D5-558ECED9283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A048E246-6FC6-42CC-BC22-7689294389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4A97AE88-FA86-476D-B985-8442956644B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62F67AA9-0361-4E78-9606-7D00863D68F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6E14C988-1F4E-4681-8C83-345F1715C4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15F081AB-0B2B-491D-AB5C-D92CBC5836D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C617DFDD-8B6E-44CB-B989-4E7EA30F953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C1B3A3F1-767E-405A-AB7B-7D7072DE151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9641809F-5C71-41F6-A917-D8BB2E1925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82919FC6-E17A-419A-937A-137137C17C7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7DC9A344-73C0-4C1B-81E4-480A8597393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88693201-0F38-4799-BBF9-C78C308CE4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0CCE6982-904D-454B-A614-AFAE8B47661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196058F9-ACD5-4A6E-89B4-53CA015CC4D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2" name="Text Box 2">
          <a:extLst>
            <a:ext uri="{FF2B5EF4-FFF2-40B4-BE49-F238E27FC236}">
              <a16:creationId xmlns:a16="http://schemas.microsoft.com/office/drawing/2014/main" id="{AD6EAE67-515B-4BF7-A586-B63ED6DEF3E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7F5E9E3A-7CF0-4E26-A629-5391F3AA170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74F66DF3-58AA-408D-917E-FB1D891E0B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C671D23B-AD0B-4646-8417-C14CF602F9F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C7C3A55B-E9DA-4A68-A141-6B5BF6044F9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7FB492B7-5A48-491C-BCC0-67AE4C4903C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98" name="Text Box 2">
          <a:extLst>
            <a:ext uri="{FF2B5EF4-FFF2-40B4-BE49-F238E27FC236}">
              <a16:creationId xmlns:a16="http://schemas.microsoft.com/office/drawing/2014/main" id="{8F5C9A54-75F5-4451-82E4-786D3FA1E00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10F5508C-A05E-443B-91CF-59A3DEBE56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9BD8AE29-0368-4B67-AFC5-129D9EB7BB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640D69D4-6C8B-4305-92D8-5B71394B93B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064C74A7-B5FB-4392-9981-1AE4B6B4FD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9F36071C-1E80-419B-B848-F47A0AE5377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4" name="Text Box 2">
          <a:extLst>
            <a:ext uri="{FF2B5EF4-FFF2-40B4-BE49-F238E27FC236}">
              <a16:creationId xmlns:a16="http://schemas.microsoft.com/office/drawing/2014/main" id="{EF099222-798C-4F1A-89FC-8BBA5B00D1E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DA86F345-323B-431D-BA7D-E76AD3C4EB5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40069D89-BD00-4C73-8ED1-49ACC112135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DA8A13A6-5EE1-4BDC-B86D-4F655442E6A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8" name="Text Box 2">
          <a:extLst>
            <a:ext uri="{FF2B5EF4-FFF2-40B4-BE49-F238E27FC236}">
              <a16:creationId xmlns:a16="http://schemas.microsoft.com/office/drawing/2014/main" id="{45D663B2-50FF-44DB-964D-CF78E90A59D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0AC9B47F-ABE5-41C1-8A4E-2A70E87B237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590550"/>
    <xdr:sp macro="" textlink="">
      <xdr:nvSpPr>
        <xdr:cNvPr id="4610" name="Text Box 2">
          <a:extLst>
            <a:ext uri="{FF2B5EF4-FFF2-40B4-BE49-F238E27FC236}">
              <a16:creationId xmlns:a16="http://schemas.microsoft.com/office/drawing/2014/main" id="{E6C2657E-473B-4B4C-85BB-601015903D0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144A2C12-72CA-40DD-BF34-DC8B901E5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12" name="Text Box 2">
          <a:extLst>
            <a:ext uri="{FF2B5EF4-FFF2-40B4-BE49-F238E27FC236}">
              <a16:creationId xmlns:a16="http://schemas.microsoft.com/office/drawing/2014/main" id="{A27FD317-C884-4A2B-A4D5-162FBC8ED5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id="{96E60500-E85F-42C8-A375-D54A958E255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243AAC35-3526-4961-BDA0-CD3484D2B2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A63A02D0-203C-4997-8E7F-54D9475A105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6" name="Text Box 2">
          <a:extLst>
            <a:ext uri="{FF2B5EF4-FFF2-40B4-BE49-F238E27FC236}">
              <a16:creationId xmlns:a16="http://schemas.microsoft.com/office/drawing/2014/main" id="{3B827C6E-0D3B-4FB6-9372-01632B7063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52B20170-486F-4B1F-8F05-244EF7B31D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8" name="Text Box 2">
          <a:extLst>
            <a:ext uri="{FF2B5EF4-FFF2-40B4-BE49-F238E27FC236}">
              <a16:creationId xmlns:a16="http://schemas.microsoft.com/office/drawing/2014/main" id="{266BAA23-AC32-4495-87E2-1BFDCEE8AC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16F4D4BD-FF2D-4028-B7C7-85FE1E7A93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0" name="Text Box 2">
          <a:extLst>
            <a:ext uri="{FF2B5EF4-FFF2-40B4-BE49-F238E27FC236}">
              <a16:creationId xmlns:a16="http://schemas.microsoft.com/office/drawing/2014/main" id="{58F49D2B-F6DD-4645-BCA9-4E355EDEAB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6D6DC9D7-0B6F-484E-A8F6-E6D047CE3F9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A9913DF2-E012-4D0A-B611-6A6099FD39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AF0C696D-B091-4438-872E-205BBE79DF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4" name="Text Box 2">
          <a:extLst>
            <a:ext uri="{FF2B5EF4-FFF2-40B4-BE49-F238E27FC236}">
              <a16:creationId xmlns:a16="http://schemas.microsoft.com/office/drawing/2014/main" id="{FD3C802A-7C65-4BE7-AB54-396B45D403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id="{D8213F9B-7F20-490C-B226-2F52FEE66B2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6" name="Text Box 2">
          <a:extLst>
            <a:ext uri="{FF2B5EF4-FFF2-40B4-BE49-F238E27FC236}">
              <a16:creationId xmlns:a16="http://schemas.microsoft.com/office/drawing/2014/main" id="{6B31812C-E201-46D7-914C-456E81B66E2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947361AB-5ED6-4B47-A8AD-E2036F52433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8" name="Text Box 2">
          <a:extLst>
            <a:ext uri="{FF2B5EF4-FFF2-40B4-BE49-F238E27FC236}">
              <a16:creationId xmlns:a16="http://schemas.microsoft.com/office/drawing/2014/main" id="{783156B7-AE0F-4DB7-A89C-DD888027539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05EA63AB-62A8-4B3D-B6AD-1D5954F9EAE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DEF7E581-6181-4F52-8627-51D00CB316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13465716-E95F-479A-B51F-1CF7DF497E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2" name="Text Box 2">
          <a:extLst>
            <a:ext uri="{FF2B5EF4-FFF2-40B4-BE49-F238E27FC236}">
              <a16:creationId xmlns:a16="http://schemas.microsoft.com/office/drawing/2014/main" id="{821A168F-93DE-4EB5-80BE-E1733C323D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88E477B4-C2B9-462C-B7D9-CFF59FD5C2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id="{9F7BAD5D-7EAE-4474-9CAD-6D271FDA2F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730240F0-A84F-4D03-A755-9C0542E608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6" name="Text Box 2">
          <a:extLst>
            <a:ext uri="{FF2B5EF4-FFF2-40B4-BE49-F238E27FC236}">
              <a16:creationId xmlns:a16="http://schemas.microsoft.com/office/drawing/2014/main" id="{32969598-02F5-4B90-A716-69E02FDAE2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id="{F5894116-D90E-41E1-9CAD-19ABF3E58B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590550"/>
    <xdr:sp macro="" textlink="">
      <xdr:nvSpPr>
        <xdr:cNvPr id="4638" name="Text Box 2">
          <a:extLst>
            <a:ext uri="{FF2B5EF4-FFF2-40B4-BE49-F238E27FC236}">
              <a16:creationId xmlns:a16="http://schemas.microsoft.com/office/drawing/2014/main" id="{8F13FF72-4A82-4332-8B6D-D4D2D76BB0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956A13BB-5EDA-4FF6-845F-1199103ED0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40" name="Text Box 2">
          <a:extLst>
            <a:ext uri="{FF2B5EF4-FFF2-40B4-BE49-F238E27FC236}">
              <a16:creationId xmlns:a16="http://schemas.microsoft.com/office/drawing/2014/main" id="{A0990B5F-3A25-4CB8-A80C-8A29B09618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id="{1BD15213-47D9-4BC6-97F0-CB108E124EC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2" name="Text Box 2">
          <a:extLst>
            <a:ext uri="{FF2B5EF4-FFF2-40B4-BE49-F238E27FC236}">
              <a16:creationId xmlns:a16="http://schemas.microsoft.com/office/drawing/2014/main" id="{E0BD52BF-338C-453B-B5CC-93840892A9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47205AAA-5C43-4003-9063-E787EB3B0CF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id="{02E4366D-1D04-4E6D-BEB3-C75FF384B28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id="{2CCFD4BC-7344-4950-BC02-A0743790BB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6" name="Text Box 2">
          <a:extLst>
            <a:ext uri="{FF2B5EF4-FFF2-40B4-BE49-F238E27FC236}">
              <a16:creationId xmlns:a16="http://schemas.microsoft.com/office/drawing/2014/main" id="{36D7A306-0D9D-4EAA-B475-2286F9553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4B24840C-7A1A-41BC-A819-77B4784136B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8" name="Text Box 2">
          <a:extLst>
            <a:ext uri="{FF2B5EF4-FFF2-40B4-BE49-F238E27FC236}">
              <a16:creationId xmlns:a16="http://schemas.microsoft.com/office/drawing/2014/main" id="{F23B2C83-1086-4CFF-A100-E241ED078A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id="{1A23A914-7DE2-4962-9C46-CA7812E4B9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0" name="Text Box 2">
          <a:extLst>
            <a:ext uri="{FF2B5EF4-FFF2-40B4-BE49-F238E27FC236}">
              <a16:creationId xmlns:a16="http://schemas.microsoft.com/office/drawing/2014/main" id="{B44F0DCE-0607-4879-B4A8-9B3D06C0DE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434F7A50-5F21-42BC-AF69-24EE262298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2" name="Text Box 2">
          <a:extLst>
            <a:ext uri="{FF2B5EF4-FFF2-40B4-BE49-F238E27FC236}">
              <a16:creationId xmlns:a16="http://schemas.microsoft.com/office/drawing/2014/main" id="{9398D389-05B1-445F-AFD6-E9EEF6BA5D7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id="{19508BA6-5022-4B06-A68E-7E0941E770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45B07E43-D412-4685-9194-CA99798C029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43BE298B-B0BF-439C-8211-865F5D990F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6" name="Text Box 2">
          <a:extLst>
            <a:ext uri="{FF2B5EF4-FFF2-40B4-BE49-F238E27FC236}">
              <a16:creationId xmlns:a16="http://schemas.microsoft.com/office/drawing/2014/main" id="{0389E00A-BEB6-4A01-8278-29665D6D287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id="{20D29F92-7589-4A9A-9EB3-8BACBCE2C6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8" name="Text Box 2">
          <a:extLst>
            <a:ext uri="{FF2B5EF4-FFF2-40B4-BE49-F238E27FC236}">
              <a16:creationId xmlns:a16="http://schemas.microsoft.com/office/drawing/2014/main" id="{3F8FB6E6-BA3E-4D41-AD96-36A119EAF8D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9C959544-C074-4B84-BB8C-B1434DB155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590550"/>
    <xdr:sp macro="" textlink="">
      <xdr:nvSpPr>
        <xdr:cNvPr id="4660" name="Text Box 2">
          <a:extLst>
            <a:ext uri="{FF2B5EF4-FFF2-40B4-BE49-F238E27FC236}">
              <a16:creationId xmlns:a16="http://schemas.microsoft.com/office/drawing/2014/main" id="{A2726D8A-1726-43E9-9B8F-EC2B7F748C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id="{D08511BE-784A-4609-80AC-90D80649AA7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62" name="Text Box 2">
          <a:extLst>
            <a:ext uri="{FF2B5EF4-FFF2-40B4-BE49-F238E27FC236}">
              <a16:creationId xmlns:a16="http://schemas.microsoft.com/office/drawing/2014/main" id="{099189C9-EE7C-4DF1-B097-FDB99775D31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57ECCEE1-1385-41C0-BD15-4483FFF8026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26</xdr:row>
      <xdr:rowOff>0</xdr:rowOff>
    </xdr:from>
    <xdr:to>
      <xdr:col>2</xdr:col>
      <xdr:colOff>885825</xdr:colOff>
      <xdr:row>26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26</xdr:row>
      <xdr:rowOff>0</xdr:rowOff>
    </xdr:from>
    <xdr:to>
      <xdr:col>2</xdr:col>
      <xdr:colOff>885825</xdr:colOff>
      <xdr:row>29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26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F53ED7B-8755-48C5-93FF-9FDB1072153C}"/>
            </a:ext>
          </a:extLst>
        </xdr:cNvPr>
        <xdr:cNvSpPr txBox="1">
          <a:spLocks noChangeArrowheads="1"/>
        </xdr:cNvSpPr>
      </xdr:nvSpPr>
      <xdr:spPr bwMode="auto">
        <a:xfrm>
          <a:off x="1533525" y="2095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26</xdr:row>
      <xdr:rowOff>0</xdr:rowOff>
    </xdr:from>
    <xdr:to>
      <xdr:col>2</xdr:col>
      <xdr:colOff>885825</xdr:colOff>
      <xdr:row>26</xdr:row>
      <xdr:rowOff>209550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422BF8C-E998-4BC6-9CE2-6E446334BC2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26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EE86CCA-5EAD-4717-8533-B804D971CE30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26</xdr:row>
      <xdr:rowOff>0</xdr:rowOff>
    </xdr:from>
    <xdr:ext cx="95250" cy="34290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0C35515-896C-4AE8-AFB0-59E2014BE8C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25</xdr:row>
      <xdr:rowOff>0</xdr:rowOff>
    </xdr:from>
    <xdr:to>
      <xdr:col>2</xdr:col>
      <xdr:colOff>885825</xdr:colOff>
      <xdr:row>25</xdr:row>
      <xdr:rowOff>342900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F5E918D-550F-4B29-ABDB-F1BD65933FB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25</xdr:row>
      <xdr:rowOff>0</xdr:rowOff>
    </xdr:from>
    <xdr:to>
      <xdr:col>2</xdr:col>
      <xdr:colOff>885825</xdr:colOff>
      <xdr:row>27</xdr:row>
      <xdr:rowOff>247650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F4EFAA52-4CC5-4C02-AD22-03905A197608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25</xdr:row>
      <xdr:rowOff>0</xdr:rowOff>
    </xdr:from>
    <xdr:ext cx="95250" cy="11620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9225FF9-2C90-4BCA-9711-F1CAEBF6BC24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2562D5A6-129B-4A4B-85AF-F79064265DD1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25</xdr:row>
      <xdr:rowOff>0</xdr:rowOff>
    </xdr:from>
    <xdr:to>
      <xdr:col>2</xdr:col>
      <xdr:colOff>885825</xdr:colOff>
      <xdr:row>25</xdr:row>
      <xdr:rowOff>209550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398F820-B781-441A-BAE4-78325EDFEEA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25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6A1481C-AF7B-4EF6-B468-9F6EDF738766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25</xdr:row>
      <xdr:rowOff>0</xdr:rowOff>
    </xdr:from>
    <xdr:ext cx="95250" cy="34290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0CD0897-AF97-4FA6-9A44-9C852C3BDDC9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3"/>
  <sheetViews>
    <sheetView view="pageBreakPreview" zoomScaleNormal="85" zoomScaleSheetLayoutView="100" workbookViewId="0">
      <selection activeCell="A2" sqref="A2:L2"/>
    </sheetView>
  </sheetViews>
  <sheetFormatPr defaultRowHeight="16.5"/>
  <cols>
    <col min="1" max="1" width="4.875" style="6" customWidth="1"/>
    <col min="2" max="2" width="10.75" style="6" customWidth="1"/>
    <col min="3" max="3" width="13.875" style="5" customWidth="1"/>
    <col min="4" max="4" width="8.375" style="5" customWidth="1"/>
    <col min="5" max="5" width="7.125" style="51" customWidth="1"/>
    <col min="6" max="6" width="5.5" style="5" customWidth="1"/>
    <col min="7" max="8" width="8" style="5" customWidth="1"/>
    <col min="9" max="9" width="16.875" style="10" customWidth="1"/>
    <col min="10" max="10" width="36.25" style="6" customWidth="1"/>
    <col min="11" max="11" width="14.5" style="53" bestFit="1" customWidth="1"/>
    <col min="12" max="12" width="14.375" style="6" customWidth="1"/>
    <col min="13" max="16384" width="9" style="1"/>
  </cols>
  <sheetData>
    <row r="1" spans="1:12" s="5" customFormat="1" ht="30.75" customHeight="1">
      <c r="A1" s="152" t="s">
        <v>16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 s="5" customFormat="1" ht="30.75" customHeight="1">
      <c r="A2" s="153" t="s">
        <v>100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2" s="5" customFormat="1" ht="30.75" customHeight="1" thickBot="1">
      <c r="A3" s="154" t="s">
        <v>17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2" ht="21.75" customHeight="1">
      <c r="A4" s="157" t="s">
        <v>6</v>
      </c>
      <c r="B4" s="159" t="s">
        <v>2</v>
      </c>
      <c r="C4" s="159" t="s">
        <v>7</v>
      </c>
      <c r="D4" s="159" t="s">
        <v>18</v>
      </c>
      <c r="E4" s="24"/>
      <c r="F4" s="24"/>
      <c r="G4" s="24"/>
      <c r="H4" s="24"/>
      <c r="I4" s="159" t="s">
        <v>19</v>
      </c>
      <c r="J4" s="159" t="s">
        <v>8</v>
      </c>
      <c r="K4" s="161" t="s">
        <v>9</v>
      </c>
      <c r="L4" s="155" t="s">
        <v>20</v>
      </c>
    </row>
    <row r="5" spans="1:12" ht="27" customHeight="1">
      <c r="A5" s="158"/>
      <c r="B5" s="160"/>
      <c r="C5" s="160"/>
      <c r="D5" s="160"/>
      <c r="E5" s="7" t="s">
        <v>21</v>
      </c>
      <c r="F5" s="7" t="s">
        <v>22</v>
      </c>
      <c r="G5" s="7" t="s">
        <v>23</v>
      </c>
      <c r="H5" s="7" t="s">
        <v>24</v>
      </c>
      <c r="I5" s="163"/>
      <c r="J5" s="160"/>
      <c r="K5" s="162"/>
      <c r="L5" s="156"/>
    </row>
    <row r="6" spans="1:12" ht="27" customHeight="1">
      <c r="A6" s="8">
        <v>1</v>
      </c>
      <c r="B6" s="72">
        <v>44928</v>
      </c>
      <c r="C6" s="57" t="s">
        <v>41</v>
      </c>
      <c r="D6" s="58" t="s">
        <v>34</v>
      </c>
      <c r="E6" s="59"/>
      <c r="F6" s="60"/>
      <c r="G6" s="61" t="s">
        <v>3</v>
      </c>
      <c r="H6" s="61" t="s">
        <v>3</v>
      </c>
      <c r="I6" s="62" t="s">
        <v>134</v>
      </c>
      <c r="J6" s="63" t="s">
        <v>36</v>
      </c>
      <c r="K6" s="102">
        <v>50000</v>
      </c>
      <c r="L6" s="70" t="s">
        <v>107</v>
      </c>
    </row>
    <row r="7" spans="1:12" ht="27" customHeight="1">
      <c r="A7" s="8">
        <v>2</v>
      </c>
      <c r="B7" s="72">
        <v>44928</v>
      </c>
      <c r="C7" s="57" t="s">
        <v>73</v>
      </c>
      <c r="D7" s="58" t="s">
        <v>40</v>
      </c>
      <c r="E7" s="59"/>
      <c r="F7" s="60"/>
      <c r="G7" s="61" t="s">
        <v>40</v>
      </c>
      <c r="H7" s="61" t="s">
        <v>40</v>
      </c>
      <c r="I7" s="62" t="s">
        <v>40</v>
      </c>
      <c r="J7" s="63" t="s">
        <v>101</v>
      </c>
      <c r="K7" s="102">
        <v>-4</v>
      </c>
      <c r="L7" s="70" t="s">
        <v>108</v>
      </c>
    </row>
    <row r="8" spans="1:12" ht="27" customHeight="1">
      <c r="A8" s="8">
        <v>3</v>
      </c>
      <c r="B8" s="72">
        <v>44928</v>
      </c>
      <c r="C8" s="57" t="s">
        <v>73</v>
      </c>
      <c r="D8" s="58" t="s">
        <v>40</v>
      </c>
      <c r="E8" s="59"/>
      <c r="F8" s="60"/>
      <c r="G8" s="61" t="s">
        <v>40</v>
      </c>
      <c r="H8" s="61" t="s">
        <v>40</v>
      </c>
      <c r="I8" s="62" t="s">
        <v>40</v>
      </c>
      <c r="J8" s="63" t="s">
        <v>102</v>
      </c>
      <c r="K8" s="102">
        <v>-58</v>
      </c>
      <c r="L8" s="70" t="s">
        <v>108</v>
      </c>
    </row>
    <row r="9" spans="1:12" ht="27" customHeight="1">
      <c r="A9" s="8">
        <v>4</v>
      </c>
      <c r="B9" s="72">
        <v>44928</v>
      </c>
      <c r="C9" s="57" t="s">
        <v>73</v>
      </c>
      <c r="D9" s="58" t="s">
        <v>40</v>
      </c>
      <c r="E9" s="59"/>
      <c r="F9" s="60"/>
      <c r="G9" s="61" t="s">
        <v>40</v>
      </c>
      <c r="H9" s="61" t="s">
        <v>40</v>
      </c>
      <c r="I9" s="62" t="s">
        <v>40</v>
      </c>
      <c r="J9" s="63" t="s">
        <v>103</v>
      </c>
      <c r="K9" s="102">
        <v>-35</v>
      </c>
      <c r="L9" s="70" t="s">
        <v>108</v>
      </c>
    </row>
    <row r="10" spans="1:12" ht="27" customHeight="1">
      <c r="A10" s="8">
        <v>5</v>
      </c>
      <c r="B10" s="72">
        <v>44928</v>
      </c>
      <c r="C10" s="57" t="s">
        <v>73</v>
      </c>
      <c r="D10" s="58" t="s">
        <v>40</v>
      </c>
      <c r="E10" s="59"/>
      <c r="F10" s="60"/>
      <c r="G10" s="61" t="s">
        <v>40</v>
      </c>
      <c r="H10" s="61" t="s">
        <v>40</v>
      </c>
      <c r="I10" s="62" t="s">
        <v>40</v>
      </c>
      <c r="J10" s="63" t="s">
        <v>104</v>
      </c>
      <c r="K10" s="102">
        <v>-209</v>
      </c>
      <c r="L10" s="70" t="s">
        <v>108</v>
      </c>
    </row>
    <row r="11" spans="1:12" ht="27" customHeight="1">
      <c r="A11" s="8">
        <v>6</v>
      </c>
      <c r="B11" s="72">
        <v>44928</v>
      </c>
      <c r="C11" s="57" t="s">
        <v>73</v>
      </c>
      <c r="D11" s="58" t="s">
        <v>40</v>
      </c>
      <c r="E11" s="59"/>
      <c r="F11" s="60"/>
      <c r="G11" s="61" t="s">
        <v>40</v>
      </c>
      <c r="H11" s="61" t="s">
        <v>40</v>
      </c>
      <c r="I11" s="62" t="s">
        <v>40</v>
      </c>
      <c r="J11" s="63" t="s">
        <v>105</v>
      </c>
      <c r="K11" s="102">
        <v>-10135</v>
      </c>
      <c r="L11" s="70" t="s">
        <v>108</v>
      </c>
    </row>
    <row r="12" spans="1:12" ht="27" customHeight="1">
      <c r="A12" s="8">
        <v>7</v>
      </c>
      <c r="B12" s="72">
        <v>44930</v>
      </c>
      <c r="C12" s="57" t="s">
        <v>41</v>
      </c>
      <c r="D12" s="48" t="s">
        <v>30</v>
      </c>
      <c r="E12" s="64" t="s">
        <v>38</v>
      </c>
      <c r="F12" s="60"/>
      <c r="G12" s="61" t="s">
        <v>25</v>
      </c>
      <c r="H12" s="61" t="s">
        <v>25</v>
      </c>
      <c r="I12" s="62" t="s">
        <v>135</v>
      </c>
      <c r="J12" s="63" t="s">
        <v>36</v>
      </c>
      <c r="K12" s="102">
        <v>9600000</v>
      </c>
      <c r="L12" s="70" t="s">
        <v>108</v>
      </c>
    </row>
    <row r="13" spans="1:12" ht="27" customHeight="1">
      <c r="A13" s="8">
        <v>8</v>
      </c>
      <c r="B13" s="72">
        <v>44932</v>
      </c>
      <c r="C13" s="57" t="s">
        <v>41</v>
      </c>
      <c r="D13" s="48" t="s">
        <v>30</v>
      </c>
      <c r="E13" s="64" t="s">
        <v>109</v>
      </c>
      <c r="F13" s="60"/>
      <c r="G13" s="61" t="s">
        <v>25</v>
      </c>
      <c r="H13" s="61" t="s">
        <v>25</v>
      </c>
      <c r="I13" s="62" t="s">
        <v>136</v>
      </c>
      <c r="J13" s="63" t="s">
        <v>36</v>
      </c>
      <c r="K13" s="102">
        <v>500000</v>
      </c>
      <c r="L13" s="70" t="s">
        <v>107</v>
      </c>
    </row>
    <row r="14" spans="1:12" ht="27" customHeight="1">
      <c r="A14" s="8">
        <v>9</v>
      </c>
      <c r="B14" s="72">
        <v>44936</v>
      </c>
      <c r="C14" s="57" t="s">
        <v>39</v>
      </c>
      <c r="D14" s="48" t="s">
        <v>75</v>
      </c>
      <c r="E14" s="64"/>
      <c r="F14" s="60"/>
      <c r="G14" s="61" t="s">
        <v>3</v>
      </c>
      <c r="H14" s="61" t="s">
        <v>3</v>
      </c>
      <c r="I14" s="62" t="s">
        <v>137</v>
      </c>
      <c r="J14" s="63" t="s">
        <v>35</v>
      </c>
      <c r="K14" s="102">
        <v>100000</v>
      </c>
      <c r="L14" s="70" t="s">
        <v>107</v>
      </c>
    </row>
    <row r="15" spans="1:12" ht="27" customHeight="1">
      <c r="A15" s="8">
        <v>10</v>
      </c>
      <c r="B15" s="72">
        <v>44937</v>
      </c>
      <c r="C15" s="57" t="s">
        <v>37</v>
      </c>
      <c r="D15" s="48" t="s">
        <v>30</v>
      </c>
      <c r="E15" s="64" t="s">
        <v>38</v>
      </c>
      <c r="F15" s="60"/>
      <c r="G15" s="61" t="s">
        <v>3</v>
      </c>
      <c r="H15" s="61" t="s">
        <v>3</v>
      </c>
      <c r="I15" s="62" t="s">
        <v>138</v>
      </c>
      <c r="J15" s="63" t="s">
        <v>36</v>
      </c>
      <c r="K15" s="102">
        <v>400000</v>
      </c>
      <c r="L15" s="70" t="s">
        <v>106</v>
      </c>
    </row>
    <row r="16" spans="1:12" ht="27" customHeight="1">
      <c r="A16" s="8">
        <v>11</v>
      </c>
      <c r="B16" s="71">
        <v>44942</v>
      </c>
      <c r="C16" s="57" t="s">
        <v>39</v>
      </c>
      <c r="D16" s="48" t="s">
        <v>27</v>
      </c>
      <c r="E16" s="64"/>
      <c r="F16" s="60"/>
      <c r="G16" s="61" t="s">
        <v>3</v>
      </c>
      <c r="H16" s="61" t="s">
        <v>3</v>
      </c>
      <c r="I16" s="56" t="s">
        <v>139</v>
      </c>
      <c r="J16" s="63" t="s">
        <v>35</v>
      </c>
      <c r="K16" s="102">
        <v>10000</v>
      </c>
      <c r="L16" s="70" t="s">
        <v>107</v>
      </c>
    </row>
    <row r="17" spans="1:12" ht="27" customHeight="1">
      <c r="A17" s="8">
        <v>12</v>
      </c>
      <c r="B17" s="71">
        <v>44942</v>
      </c>
      <c r="C17" s="57" t="s">
        <v>37</v>
      </c>
      <c r="D17" s="48" t="s">
        <v>30</v>
      </c>
      <c r="E17" s="64" t="s">
        <v>76</v>
      </c>
      <c r="F17" s="60"/>
      <c r="G17" s="61" t="s">
        <v>25</v>
      </c>
      <c r="H17" s="61" t="s">
        <v>25</v>
      </c>
      <c r="I17" s="56" t="s">
        <v>140</v>
      </c>
      <c r="J17" s="63" t="s">
        <v>36</v>
      </c>
      <c r="K17" s="102">
        <v>3495900</v>
      </c>
      <c r="L17" s="70" t="s">
        <v>107</v>
      </c>
    </row>
    <row r="18" spans="1:12" ht="27" customHeight="1">
      <c r="A18" s="8">
        <v>13</v>
      </c>
      <c r="B18" s="71">
        <v>44942</v>
      </c>
      <c r="C18" s="57" t="s">
        <v>39</v>
      </c>
      <c r="D18" s="48" t="s">
        <v>30</v>
      </c>
      <c r="E18" s="64" t="s">
        <v>76</v>
      </c>
      <c r="F18" s="60"/>
      <c r="G18" s="61" t="s">
        <v>25</v>
      </c>
      <c r="H18" s="61" t="s">
        <v>25</v>
      </c>
      <c r="I18" s="56" t="s">
        <v>140</v>
      </c>
      <c r="J18" s="63" t="s">
        <v>35</v>
      </c>
      <c r="K18" s="102">
        <v>10000</v>
      </c>
      <c r="L18" s="70" t="s">
        <v>107</v>
      </c>
    </row>
    <row r="19" spans="1:12" ht="27" customHeight="1">
      <c r="A19" s="8">
        <v>14</v>
      </c>
      <c r="B19" s="71">
        <v>44945</v>
      </c>
      <c r="C19" s="57" t="s">
        <v>39</v>
      </c>
      <c r="D19" s="48" t="s">
        <v>27</v>
      </c>
      <c r="E19" s="64"/>
      <c r="F19" s="60"/>
      <c r="G19" s="61" t="s">
        <v>3</v>
      </c>
      <c r="H19" s="61" t="s">
        <v>3</v>
      </c>
      <c r="I19" s="56" t="s">
        <v>141</v>
      </c>
      <c r="J19" s="63" t="s">
        <v>35</v>
      </c>
      <c r="K19" s="102">
        <v>30000</v>
      </c>
      <c r="L19" s="70" t="s">
        <v>107</v>
      </c>
    </row>
    <row r="20" spans="1:12" ht="27" customHeight="1">
      <c r="A20" s="8">
        <v>15</v>
      </c>
      <c r="B20" s="71">
        <v>44945</v>
      </c>
      <c r="C20" s="57" t="s">
        <v>37</v>
      </c>
      <c r="D20" s="48" t="s">
        <v>34</v>
      </c>
      <c r="E20" s="64"/>
      <c r="F20" s="60"/>
      <c r="G20" s="61" t="s">
        <v>3</v>
      </c>
      <c r="H20" s="61" t="s">
        <v>3</v>
      </c>
      <c r="I20" s="56" t="s">
        <v>134</v>
      </c>
      <c r="J20" s="63" t="s">
        <v>36</v>
      </c>
      <c r="K20" s="102">
        <v>50000</v>
      </c>
      <c r="L20" s="70" t="s">
        <v>107</v>
      </c>
    </row>
    <row r="21" spans="1:12" ht="27" customHeight="1">
      <c r="A21" s="8">
        <v>16</v>
      </c>
      <c r="B21" s="71">
        <v>44951</v>
      </c>
      <c r="C21" s="57" t="s">
        <v>41</v>
      </c>
      <c r="D21" s="48" t="s">
        <v>34</v>
      </c>
      <c r="E21" s="64"/>
      <c r="F21" s="60"/>
      <c r="G21" s="61" t="s">
        <v>3</v>
      </c>
      <c r="H21" s="61" t="s">
        <v>3</v>
      </c>
      <c r="I21" s="56" t="s">
        <v>142</v>
      </c>
      <c r="J21" s="63" t="s">
        <v>36</v>
      </c>
      <c r="K21" s="102">
        <v>3605006</v>
      </c>
      <c r="L21" s="70" t="s">
        <v>108</v>
      </c>
    </row>
    <row r="22" spans="1:12" ht="27" customHeight="1">
      <c r="A22" s="8">
        <v>17</v>
      </c>
      <c r="B22" s="71">
        <v>44951</v>
      </c>
      <c r="C22" s="57" t="s">
        <v>39</v>
      </c>
      <c r="D22" s="48" t="s">
        <v>27</v>
      </c>
      <c r="E22" s="64"/>
      <c r="F22" s="60"/>
      <c r="G22" s="61" t="s">
        <v>3</v>
      </c>
      <c r="H22" s="61" t="s">
        <v>3</v>
      </c>
      <c r="I22" s="56" t="s">
        <v>143</v>
      </c>
      <c r="J22" s="63" t="s">
        <v>35</v>
      </c>
      <c r="K22" s="102">
        <v>1000000</v>
      </c>
      <c r="L22" s="70" t="s">
        <v>106</v>
      </c>
    </row>
    <row r="23" spans="1:12" ht="27" customHeight="1">
      <c r="A23" s="8">
        <v>18</v>
      </c>
      <c r="B23" s="71">
        <v>44954</v>
      </c>
      <c r="C23" s="57" t="s">
        <v>37</v>
      </c>
      <c r="D23" s="48" t="s">
        <v>27</v>
      </c>
      <c r="E23" s="64"/>
      <c r="F23" s="60"/>
      <c r="G23" s="61" t="s">
        <v>3</v>
      </c>
      <c r="H23" s="61" t="s">
        <v>3</v>
      </c>
      <c r="I23" s="56" t="s">
        <v>144</v>
      </c>
      <c r="J23" s="63" t="s">
        <v>36</v>
      </c>
      <c r="K23" s="102">
        <v>40000</v>
      </c>
      <c r="L23" s="70" t="s">
        <v>107</v>
      </c>
    </row>
    <row r="24" spans="1:12" ht="27" customHeight="1">
      <c r="A24" s="8">
        <v>19</v>
      </c>
      <c r="B24" s="72">
        <v>44957</v>
      </c>
      <c r="C24" s="57" t="s">
        <v>39</v>
      </c>
      <c r="D24" s="58" t="s">
        <v>34</v>
      </c>
      <c r="E24" s="59"/>
      <c r="F24" s="60"/>
      <c r="G24" s="61" t="s">
        <v>40</v>
      </c>
      <c r="H24" s="61" t="s">
        <v>40</v>
      </c>
      <c r="I24" s="62" t="s">
        <v>145</v>
      </c>
      <c r="J24" s="63" t="s">
        <v>35</v>
      </c>
      <c r="K24" s="102">
        <v>100000</v>
      </c>
      <c r="L24" s="70" t="s">
        <v>106</v>
      </c>
    </row>
    <row r="25" spans="1:12" ht="27" customHeight="1">
      <c r="A25" s="8">
        <v>20</v>
      </c>
      <c r="B25" s="71">
        <v>44957</v>
      </c>
      <c r="C25" s="57" t="s">
        <v>37</v>
      </c>
      <c r="D25" s="48" t="s">
        <v>34</v>
      </c>
      <c r="E25" s="64"/>
      <c r="F25" s="60"/>
      <c r="G25" s="61" t="s">
        <v>3</v>
      </c>
      <c r="H25" s="61" t="s">
        <v>3</v>
      </c>
      <c r="I25" s="56" t="s">
        <v>146</v>
      </c>
      <c r="J25" s="63" t="s">
        <v>36</v>
      </c>
      <c r="K25" s="102">
        <v>100000</v>
      </c>
      <c r="L25" s="70" t="s">
        <v>107</v>
      </c>
    </row>
    <row r="26" spans="1:12" ht="27" customHeight="1" thickBot="1">
      <c r="A26" s="73">
        <v>21</v>
      </c>
      <c r="B26" s="74">
        <v>44957</v>
      </c>
      <c r="C26" s="75" t="s">
        <v>41</v>
      </c>
      <c r="D26" s="76" t="s">
        <v>34</v>
      </c>
      <c r="E26" s="77"/>
      <c r="F26" s="78"/>
      <c r="G26" s="79" t="s">
        <v>3</v>
      </c>
      <c r="H26" s="79" t="s">
        <v>3</v>
      </c>
      <c r="I26" s="80" t="s">
        <v>147</v>
      </c>
      <c r="J26" s="81" t="s">
        <v>36</v>
      </c>
      <c r="K26" s="104">
        <v>100000</v>
      </c>
      <c r="L26" s="82" t="s">
        <v>107</v>
      </c>
    </row>
    <row r="27" spans="1:12" s="9" customFormat="1" ht="30" customHeight="1" thickTop="1" thickBot="1">
      <c r="A27" s="149" t="s">
        <v>15</v>
      </c>
      <c r="B27" s="150"/>
      <c r="C27" s="150"/>
      <c r="D27" s="150"/>
      <c r="E27" s="150"/>
      <c r="F27" s="150"/>
      <c r="G27" s="150"/>
      <c r="H27" s="150"/>
      <c r="I27" s="150"/>
      <c r="J27" s="151"/>
      <c r="K27" s="103">
        <f>SUM(K6:K26)</f>
        <v>19180465</v>
      </c>
      <c r="L27" s="55"/>
    </row>
    <row r="28" spans="1:12" ht="30" customHeight="1">
      <c r="A28" s="2"/>
      <c r="B28" s="2"/>
      <c r="C28" s="3"/>
      <c r="D28" s="3"/>
      <c r="E28" s="50"/>
      <c r="F28" s="3"/>
      <c r="G28" s="3"/>
      <c r="H28" s="3"/>
      <c r="I28" s="4"/>
      <c r="J28" s="2"/>
      <c r="K28" s="54"/>
      <c r="L28" s="2"/>
    </row>
    <row r="29" spans="1:12" ht="30" customHeight="1">
      <c r="A29" s="2"/>
      <c r="B29" s="2"/>
      <c r="C29" s="3"/>
      <c r="D29" s="3"/>
      <c r="E29" s="50"/>
      <c r="F29" s="3"/>
      <c r="G29" s="3"/>
      <c r="H29" s="3"/>
      <c r="I29" s="4"/>
      <c r="J29" s="2"/>
      <c r="K29" s="54"/>
      <c r="L29" s="2"/>
    </row>
    <row r="30" spans="1:12" ht="30" customHeight="1">
      <c r="A30" s="2"/>
      <c r="B30" s="2"/>
      <c r="C30" s="3"/>
      <c r="D30" s="3"/>
      <c r="E30" s="50"/>
      <c r="F30" s="3"/>
      <c r="G30" s="3"/>
      <c r="H30" s="3"/>
      <c r="I30" s="4"/>
      <c r="J30" s="2"/>
      <c r="K30" s="54"/>
      <c r="L30" s="2"/>
    </row>
    <row r="31" spans="1:12" ht="30" customHeight="1">
      <c r="A31" s="2"/>
      <c r="B31" s="2"/>
      <c r="C31" s="3"/>
      <c r="D31" s="3"/>
      <c r="E31" s="50"/>
      <c r="F31" s="3"/>
      <c r="G31" s="3"/>
      <c r="H31" s="3"/>
      <c r="I31" s="4"/>
      <c r="J31" s="2"/>
      <c r="K31" s="54"/>
      <c r="L31" s="2"/>
    </row>
    <row r="32" spans="1:12" ht="30" customHeight="1">
      <c r="A32" s="2"/>
      <c r="B32" s="2"/>
      <c r="C32" s="3"/>
      <c r="D32" s="3"/>
      <c r="E32" s="50"/>
      <c r="F32" s="3"/>
      <c r="G32" s="3"/>
      <c r="H32" s="3"/>
      <c r="I32" s="4"/>
      <c r="J32" s="2"/>
      <c r="K32" s="54"/>
      <c r="L32" s="2"/>
    </row>
    <row r="33" spans="1:12" ht="30" customHeight="1">
      <c r="A33" s="2"/>
      <c r="B33" s="2"/>
      <c r="C33" s="3"/>
      <c r="D33" s="3"/>
      <c r="E33" s="50"/>
      <c r="F33" s="3"/>
      <c r="G33" s="3"/>
      <c r="H33" s="3"/>
      <c r="I33" s="4"/>
      <c r="J33" s="2"/>
      <c r="K33" s="54"/>
      <c r="L33" s="2"/>
    </row>
    <row r="34" spans="1:12" ht="30" customHeight="1">
      <c r="A34" s="2"/>
      <c r="B34" s="2"/>
      <c r="C34" s="3"/>
      <c r="D34" s="3"/>
      <c r="E34" s="50"/>
      <c r="F34" s="3"/>
      <c r="G34" s="3"/>
      <c r="H34" s="3"/>
      <c r="I34" s="4"/>
      <c r="J34" s="2"/>
      <c r="K34" s="54"/>
      <c r="L34" s="2"/>
    </row>
    <row r="35" spans="1:12" ht="30" customHeight="1">
      <c r="A35" s="2"/>
      <c r="B35" s="2"/>
      <c r="C35" s="3"/>
      <c r="D35" s="3"/>
      <c r="E35" s="50"/>
      <c r="F35" s="3"/>
      <c r="G35" s="3"/>
      <c r="H35" s="3"/>
      <c r="I35" s="4"/>
      <c r="J35" s="2"/>
      <c r="K35" s="54"/>
      <c r="L35" s="2"/>
    </row>
    <row r="36" spans="1:12" ht="30" customHeight="1">
      <c r="A36" s="2"/>
      <c r="B36" s="2"/>
      <c r="C36" s="3"/>
      <c r="D36" s="3"/>
      <c r="E36" s="50"/>
      <c r="F36" s="3"/>
      <c r="G36" s="3"/>
      <c r="H36" s="3"/>
      <c r="I36" s="4"/>
      <c r="J36" s="2"/>
      <c r="K36" s="54"/>
      <c r="L36" s="2"/>
    </row>
    <row r="37" spans="1:12" ht="30" customHeight="1">
      <c r="A37" s="2"/>
      <c r="B37" s="2"/>
      <c r="C37" s="3"/>
      <c r="D37" s="3"/>
      <c r="E37" s="50"/>
      <c r="F37" s="3"/>
      <c r="G37" s="3"/>
      <c r="H37" s="3"/>
      <c r="I37" s="4"/>
      <c r="J37" s="2"/>
      <c r="K37" s="54"/>
      <c r="L37" s="2"/>
    </row>
    <row r="38" spans="1:12" ht="30" customHeight="1">
      <c r="A38" s="2"/>
      <c r="B38" s="2"/>
      <c r="C38" s="3"/>
      <c r="D38" s="3"/>
      <c r="E38" s="50"/>
      <c r="F38" s="3"/>
      <c r="G38" s="3"/>
      <c r="H38" s="3"/>
      <c r="I38" s="4"/>
      <c r="J38" s="2"/>
      <c r="K38" s="54"/>
      <c r="L38" s="2"/>
    </row>
    <row r="39" spans="1:12" ht="30" customHeight="1">
      <c r="A39" s="2"/>
      <c r="B39" s="2"/>
      <c r="C39" s="3"/>
      <c r="D39" s="3"/>
      <c r="E39" s="50"/>
      <c r="F39" s="3"/>
      <c r="G39" s="3"/>
      <c r="H39" s="3"/>
      <c r="I39" s="4"/>
      <c r="J39" s="2"/>
      <c r="K39" s="54"/>
      <c r="L39" s="2"/>
    </row>
    <row r="40" spans="1:12" ht="30" customHeight="1">
      <c r="A40" s="2"/>
      <c r="B40" s="2"/>
      <c r="C40" s="3"/>
      <c r="D40" s="3"/>
      <c r="E40" s="50"/>
      <c r="F40" s="3"/>
      <c r="G40" s="3"/>
      <c r="H40" s="3"/>
      <c r="I40" s="4"/>
      <c r="J40" s="2"/>
      <c r="K40" s="54"/>
      <c r="L40" s="2"/>
    </row>
    <row r="41" spans="1:12" ht="30" customHeight="1">
      <c r="A41" s="2"/>
      <c r="B41" s="2"/>
      <c r="C41" s="3"/>
      <c r="D41" s="3"/>
      <c r="E41" s="50"/>
      <c r="F41" s="3"/>
      <c r="G41" s="3"/>
      <c r="H41" s="3"/>
      <c r="I41" s="4"/>
      <c r="J41" s="2"/>
      <c r="K41" s="54"/>
      <c r="L41" s="2"/>
    </row>
    <row r="42" spans="1:12" ht="30" customHeight="1">
      <c r="A42" s="2"/>
      <c r="B42" s="2"/>
      <c r="C42" s="3"/>
      <c r="D42" s="3"/>
      <c r="E42" s="50"/>
      <c r="F42" s="3"/>
      <c r="G42" s="3"/>
      <c r="H42" s="3"/>
      <c r="I42" s="4"/>
      <c r="J42" s="2"/>
      <c r="K42" s="54"/>
      <c r="L42" s="2"/>
    </row>
    <row r="43" spans="1:12" ht="30" customHeight="1">
      <c r="A43" s="2"/>
      <c r="B43" s="2"/>
      <c r="C43" s="3"/>
      <c r="D43" s="3"/>
      <c r="E43" s="50"/>
      <c r="F43" s="3"/>
      <c r="G43" s="3"/>
      <c r="H43" s="3"/>
      <c r="I43" s="4"/>
      <c r="J43" s="2"/>
      <c r="K43" s="54"/>
      <c r="L43" s="2"/>
    </row>
    <row r="44" spans="1:12" ht="30" customHeight="1">
      <c r="A44" s="2"/>
      <c r="B44" s="2"/>
      <c r="C44" s="3"/>
      <c r="D44" s="3"/>
      <c r="E44" s="50"/>
      <c r="F44" s="3"/>
      <c r="G44" s="3"/>
      <c r="H44" s="3"/>
      <c r="I44" s="4"/>
      <c r="J44" s="2"/>
      <c r="K44" s="54"/>
      <c r="L44" s="2"/>
    </row>
    <row r="45" spans="1:12" ht="30" customHeight="1">
      <c r="A45" s="2"/>
      <c r="B45" s="2"/>
      <c r="C45" s="3"/>
      <c r="D45" s="3"/>
      <c r="E45" s="50"/>
      <c r="F45" s="3"/>
      <c r="G45" s="3"/>
      <c r="H45" s="3"/>
      <c r="I45" s="4"/>
      <c r="J45" s="2"/>
      <c r="K45" s="54"/>
      <c r="L45" s="2"/>
    </row>
    <row r="46" spans="1:12" ht="30" customHeight="1">
      <c r="A46" s="2"/>
      <c r="B46" s="2"/>
      <c r="C46" s="3"/>
      <c r="D46" s="3"/>
      <c r="E46" s="50"/>
      <c r="F46" s="3"/>
      <c r="G46" s="3"/>
      <c r="H46" s="3"/>
      <c r="I46" s="4"/>
      <c r="J46" s="2"/>
      <c r="K46" s="54"/>
      <c r="L46" s="2"/>
    </row>
    <row r="47" spans="1:12" ht="30" customHeight="1">
      <c r="A47" s="2"/>
      <c r="B47" s="2"/>
      <c r="C47" s="3"/>
      <c r="D47" s="3"/>
      <c r="E47" s="50"/>
      <c r="F47" s="3"/>
      <c r="G47" s="3"/>
      <c r="H47" s="3"/>
      <c r="I47" s="4"/>
      <c r="J47" s="2"/>
      <c r="K47" s="54"/>
      <c r="L47" s="2"/>
    </row>
    <row r="48" spans="1:12" ht="30" customHeight="1">
      <c r="A48" s="2"/>
      <c r="B48" s="2"/>
      <c r="C48" s="3"/>
      <c r="D48" s="3"/>
      <c r="E48" s="50"/>
      <c r="F48" s="3"/>
      <c r="G48" s="3"/>
      <c r="H48" s="3"/>
      <c r="I48" s="4"/>
      <c r="J48" s="2"/>
      <c r="K48" s="54"/>
      <c r="L48" s="2"/>
    </row>
    <row r="49" spans="1:12" ht="30" customHeight="1">
      <c r="A49" s="2"/>
      <c r="B49" s="2"/>
      <c r="C49" s="3"/>
      <c r="D49" s="3"/>
      <c r="E49" s="50"/>
      <c r="F49" s="3"/>
      <c r="G49" s="3"/>
      <c r="H49" s="3"/>
      <c r="I49" s="4"/>
      <c r="J49" s="2"/>
      <c r="K49" s="54"/>
      <c r="L49" s="2"/>
    </row>
    <row r="50" spans="1:12" ht="30" customHeight="1">
      <c r="A50" s="2"/>
      <c r="B50" s="2"/>
      <c r="C50" s="3"/>
      <c r="D50" s="3"/>
      <c r="E50" s="50"/>
      <c r="F50" s="3"/>
      <c r="G50" s="3"/>
      <c r="H50" s="3"/>
      <c r="I50" s="4"/>
      <c r="J50" s="2"/>
      <c r="K50" s="54"/>
      <c r="L50" s="2"/>
    </row>
    <row r="51" spans="1:12" ht="30" customHeight="1">
      <c r="A51" s="2"/>
      <c r="B51" s="2"/>
      <c r="C51" s="3"/>
      <c r="D51" s="3"/>
      <c r="E51" s="50"/>
      <c r="F51" s="3"/>
      <c r="G51" s="3"/>
      <c r="H51" s="3"/>
      <c r="I51" s="4"/>
      <c r="J51" s="2"/>
      <c r="K51" s="54"/>
      <c r="L51" s="2"/>
    </row>
    <row r="52" spans="1:12" ht="30" customHeight="1">
      <c r="A52" s="2"/>
      <c r="B52" s="2"/>
      <c r="C52" s="3"/>
      <c r="D52" s="3"/>
      <c r="E52" s="50"/>
      <c r="F52" s="3"/>
      <c r="G52" s="3"/>
      <c r="H52" s="3"/>
      <c r="I52" s="4"/>
      <c r="J52" s="2"/>
      <c r="K52" s="54"/>
      <c r="L52" s="2"/>
    </row>
    <row r="53" spans="1:12" ht="30" customHeight="1">
      <c r="A53" s="2"/>
      <c r="B53" s="2"/>
      <c r="C53" s="3"/>
      <c r="D53" s="3"/>
      <c r="E53" s="50"/>
      <c r="F53" s="3"/>
      <c r="G53" s="3"/>
      <c r="H53" s="3"/>
      <c r="I53" s="4"/>
      <c r="J53" s="2"/>
      <c r="K53" s="54"/>
      <c r="L53" s="2"/>
    </row>
    <row r="54" spans="1:12" ht="30" customHeight="1">
      <c r="A54" s="2"/>
      <c r="B54" s="2"/>
      <c r="C54" s="3"/>
      <c r="D54" s="3"/>
      <c r="E54" s="50"/>
      <c r="F54" s="3"/>
      <c r="G54" s="3"/>
      <c r="H54" s="3"/>
      <c r="I54" s="4"/>
      <c r="J54" s="2"/>
      <c r="K54" s="54"/>
      <c r="L54" s="2"/>
    </row>
    <row r="55" spans="1:12" ht="30" customHeight="1">
      <c r="A55" s="2"/>
      <c r="B55" s="2"/>
      <c r="C55" s="3"/>
      <c r="D55" s="3"/>
      <c r="E55" s="50"/>
      <c r="F55" s="3"/>
      <c r="G55" s="3"/>
      <c r="H55" s="3"/>
      <c r="I55" s="4"/>
      <c r="J55" s="2"/>
      <c r="K55" s="54"/>
      <c r="L55" s="2"/>
    </row>
    <row r="56" spans="1:12" ht="30" customHeight="1">
      <c r="A56" s="2"/>
      <c r="B56" s="2"/>
      <c r="C56" s="3"/>
      <c r="D56" s="3"/>
      <c r="E56" s="50"/>
      <c r="F56" s="3"/>
      <c r="G56" s="3"/>
      <c r="H56" s="3"/>
      <c r="I56" s="4"/>
      <c r="J56" s="2"/>
      <c r="K56" s="54"/>
      <c r="L56" s="2"/>
    </row>
    <row r="57" spans="1:12" ht="30" customHeight="1">
      <c r="A57" s="2"/>
      <c r="B57" s="2"/>
      <c r="C57" s="3"/>
      <c r="D57" s="3"/>
      <c r="E57" s="50"/>
      <c r="F57" s="3"/>
      <c r="G57" s="3"/>
      <c r="H57" s="3"/>
      <c r="I57" s="4"/>
      <c r="J57" s="2"/>
      <c r="K57" s="54"/>
      <c r="L57" s="2"/>
    </row>
    <row r="58" spans="1:12" ht="30" customHeight="1">
      <c r="A58" s="2"/>
      <c r="B58" s="2"/>
      <c r="C58" s="3"/>
      <c r="D58" s="3"/>
      <c r="E58" s="50"/>
      <c r="F58" s="3"/>
      <c r="G58" s="3"/>
      <c r="H58" s="3"/>
      <c r="I58" s="4"/>
      <c r="J58" s="2"/>
      <c r="K58" s="54"/>
      <c r="L58" s="2"/>
    </row>
    <row r="59" spans="1:12" ht="30" customHeight="1">
      <c r="A59" s="2"/>
      <c r="B59" s="2"/>
      <c r="C59" s="3"/>
      <c r="D59" s="3"/>
      <c r="E59" s="50"/>
      <c r="F59" s="3"/>
      <c r="G59" s="3"/>
      <c r="H59" s="3"/>
      <c r="I59" s="4"/>
      <c r="J59" s="2"/>
      <c r="K59" s="54"/>
      <c r="L59" s="2"/>
    </row>
    <row r="60" spans="1:12" ht="30" customHeight="1">
      <c r="A60" s="2"/>
      <c r="B60" s="2"/>
      <c r="C60" s="3"/>
      <c r="D60" s="3"/>
      <c r="E60" s="50"/>
      <c r="F60" s="3"/>
      <c r="G60" s="3"/>
      <c r="H60" s="3"/>
      <c r="I60" s="4"/>
      <c r="J60" s="2"/>
      <c r="K60" s="54"/>
      <c r="L60" s="2"/>
    </row>
    <row r="61" spans="1:12" ht="30" customHeight="1">
      <c r="A61" s="2"/>
      <c r="B61" s="2"/>
      <c r="C61" s="3"/>
      <c r="D61" s="3"/>
      <c r="E61" s="50"/>
      <c r="F61" s="3"/>
      <c r="G61" s="3"/>
      <c r="H61" s="3"/>
      <c r="I61" s="4"/>
      <c r="J61" s="2"/>
      <c r="K61" s="54"/>
      <c r="L61" s="2"/>
    </row>
    <row r="62" spans="1:12" ht="30" customHeight="1">
      <c r="A62" s="2"/>
      <c r="B62" s="2"/>
      <c r="C62" s="3"/>
      <c r="D62" s="3"/>
      <c r="E62" s="50"/>
      <c r="F62" s="3"/>
      <c r="G62" s="3"/>
      <c r="H62" s="3"/>
      <c r="I62" s="4"/>
      <c r="J62" s="2"/>
      <c r="K62" s="54"/>
      <c r="L62" s="2"/>
    </row>
    <row r="63" spans="1:12" ht="30" customHeight="1">
      <c r="A63" s="2"/>
      <c r="B63" s="2"/>
      <c r="C63" s="3"/>
      <c r="D63" s="3"/>
      <c r="E63" s="50"/>
      <c r="F63" s="3"/>
      <c r="G63" s="3"/>
      <c r="H63" s="3"/>
      <c r="I63" s="4"/>
      <c r="J63" s="2"/>
      <c r="K63" s="54"/>
      <c r="L63" s="2"/>
    </row>
    <row r="64" spans="1:12" ht="30" customHeight="1">
      <c r="A64" s="2"/>
      <c r="B64" s="2"/>
      <c r="C64" s="3"/>
      <c r="D64" s="3"/>
      <c r="E64" s="50"/>
      <c r="F64" s="3"/>
      <c r="G64" s="3"/>
      <c r="H64" s="3"/>
      <c r="I64" s="4"/>
      <c r="J64" s="2"/>
      <c r="K64" s="54"/>
      <c r="L64" s="2"/>
    </row>
    <row r="65" spans="1:12" ht="30" customHeight="1">
      <c r="A65" s="2"/>
      <c r="B65" s="2"/>
      <c r="C65" s="3"/>
      <c r="D65" s="3"/>
      <c r="E65" s="50"/>
      <c r="F65" s="3"/>
      <c r="G65" s="3"/>
      <c r="H65" s="3"/>
      <c r="I65" s="4"/>
      <c r="J65" s="2"/>
      <c r="K65" s="54"/>
      <c r="L65" s="2"/>
    </row>
    <row r="66" spans="1:12" ht="30" customHeight="1">
      <c r="A66" s="2"/>
      <c r="B66" s="2"/>
      <c r="C66" s="3"/>
      <c r="D66" s="3"/>
      <c r="E66" s="50"/>
      <c r="F66" s="3"/>
      <c r="G66" s="3"/>
      <c r="H66" s="3"/>
      <c r="I66" s="4"/>
      <c r="J66" s="2"/>
      <c r="K66" s="54"/>
      <c r="L66" s="2"/>
    </row>
    <row r="67" spans="1:12" ht="30" customHeight="1">
      <c r="A67" s="2"/>
      <c r="B67" s="2"/>
      <c r="C67" s="3"/>
      <c r="D67" s="3"/>
      <c r="E67" s="50"/>
      <c r="F67" s="3"/>
      <c r="G67" s="3"/>
      <c r="H67" s="3"/>
      <c r="I67" s="4"/>
      <c r="J67" s="2"/>
      <c r="K67" s="54"/>
      <c r="L67" s="2"/>
    </row>
    <row r="68" spans="1:12" ht="30" customHeight="1">
      <c r="A68" s="2"/>
      <c r="B68" s="2"/>
      <c r="C68" s="3"/>
      <c r="D68" s="3"/>
      <c r="E68" s="50"/>
      <c r="F68" s="3"/>
      <c r="G68" s="3"/>
      <c r="H68" s="3"/>
      <c r="I68" s="4"/>
      <c r="J68" s="2"/>
      <c r="K68" s="54"/>
      <c r="L68" s="2"/>
    </row>
    <row r="69" spans="1:12" ht="30" customHeight="1">
      <c r="A69" s="2"/>
      <c r="B69" s="2"/>
      <c r="C69" s="3"/>
      <c r="D69" s="3"/>
      <c r="E69" s="50"/>
      <c r="F69" s="3"/>
      <c r="G69" s="3"/>
      <c r="H69" s="3"/>
      <c r="I69" s="4"/>
      <c r="J69" s="2"/>
      <c r="K69" s="54"/>
      <c r="L69" s="2"/>
    </row>
    <row r="70" spans="1:12" ht="30" customHeight="1">
      <c r="A70" s="2"/>
      <c r="B70" s="2"/>
      <c r="C70" s="3"/>
      <c r="D70" s="3"/>
      <c r="E70" s="50"/>
      <c r="F70" s="3"/>
      <c r="G70" s="3"/>
      <c r="H70" s="3"/>
      <c r="I70" s="4"/>
      <c r="J70" s="2"/>
      <c r="K70" s="54"/>
      <c r="L70" s="2"/>
    </row>
    <row r="71" spans="1:12" ht="30" customHeight="1">
      <c r="A71" s="2"/>
      <c r="B71" s="2"/>
      <c r="C71" s="3"/>
      <c r="D71" s="3"/>
      <c r="E71" s="50"/>
      <c r="F71" s="3"/>
      <c r="G71" s="3"/>
      <c r="H71" s="3"/>
      <c r="I71" s="4"/>
      <c r="J71" s="2"/>
      <c r="K71" s="54"/>
      <c r="L71" s="2"/>
    </row>
    <row r="72" spans="1:12" ht="30" customHeight="1">
      <c r="A72" s="2"/>
      <c r="B72" s="2"/>
      <c r="C72" s="3"/>
      <c r="D72" s="3"/>
      <c r="E72" s="50"/>
      <c r="F72" s="3"/>
      <c r="G72" s="3"/>
      <c r="H72" s="3"/>
      <c r="I72" s="4"/>
      <c r="J72" s="2"/>
      <c r="K72" s="54"/>
      <c r="L72" s="2"/>
    </row>
    <row r="73" spans="1:12" ht="30" customHeight="1">
      <c r="A73" s="2"/>
      <c r="B73" s="2"/>
      <c r="C73" s="3"/>
      <c r="D73" s="3"/>
      <c r="E73" s="50"/>
      <c r="F73" s="3"/>
      <c r="G73" s="3"/>
      <c r="H73" s="3"/>
      <c r="I73" s="4"/>
      <c r="J73" s="2"/>
      <c r="K73" s="54"/>
      <c r="L73" s="2"/>
    </row>
    <row r="74" spans="1:12" ht="30" customHeight="1">
      <c r="A74" s="2"/>
      <c r="B74" s="2"/>
      <c r="C74" s="3"/>
      <c r="D74" s="3"/>
      <c r="E74" s="50"/>
      <c r="F74" s="3"/>
      <c r="G74" s="3"/>
      <c r="H74" s="3"/>
      <c r="I74" s="4"/>
      <c r="J74" s="2"/>
      <c r="K74" s="54"/>
      <c r="L74" s="2"/>
    </row>
    <row r="75" spans="1:12" ht="30" customHeight="1">
      <c r="A75" s="2"/>
      <c r="B75" s="2"/>
      <c r="C75" s="3"/>
      <c r="D75" s="3"/>
      <c r="E75" s="50"/>
      <c r="F75" s="3"/>
      <c r="G75" s="3"/>
      <c r="H75" s="3"/>
      <c r="I75" s="4"/>
      <c r="J75" s="2"/>
      <c r="K75" s="54"/>
      <c r="L75" s="2"/>
    </row>
    <row r="76" spans="1:12" ht="30" customHeight="1">
      <c r="A76" s="2"/>
      <c r="B76" s="2"/>
      <c r="C76" s="3"/>
      <c r="D76" s="3"/>
      <c r="E76" s="50"/>
      <c r="F76" s="3"/>
      <c r="G76" s="3"/>
      <c r="H76" s="3"/>
      <c r="I76" s="4"/>
      <c r="J76" s="2"/>
      <c r="K76" s="54"/>
      <c r="L76" s="2"/>
    </row>
    <row r="77" spans="1:12" ht="30" customHeight="1">
      <c r="A77" s="2"/>
      <c r="B77" s="2"/>
      <c r="C77" s="3"/>
      <c r="D77" s="3"/>
      <c r="E77" s="50"/>
      <c r="F77" s="3"/>
      <c r="G77" s="3"/>
      <c r="H77" s="3"/>
      <c r="I77" s="4"/>
      <c r="J77" s="2"/>
      <c r="K77" s="54"/>
      <c r="L77" s="2"/>
    </row>
    <row r="78" spans="1:12" ht="30" customHeight="1">
      <c r="A78" s="2"/>
      <c r="B78" s="2"/>
      <c r="C78" s="3"/>
      <c r="D78" s="3"/>
      <c r="E78" s="50"/>
      <c r="F78" s="3"/>
      <c r="G78" s="3"/>
      <c r="H78" s="3"/>
      <c r="I78" s="4"/>
      <c r="J78" s="2"/>
      <c r="K78" s="54"/>
      <c r="L78" s="2"/>
    </row>
    <row r="79" spans="1:12" ht="30" customHeight="1">
      <c r="A79" s="2"/>
      <c r="B79" s="2"/>
      <c r="C79" s="3"/>
      <c r="D79" s="3"/>
      <c r="E79" s="50"/>
      <c r="F79" s="3"/>
      <c r="G79" s="3"/>
      <c r="H79" s="3"/>
      <c r="I79" s="4"/>
      <c r="J79" s="2"/>
      <c r="K79" s="54"/>
      <c r="L79" s="2"/>
    </row>
    <row r="80" spans="1:12" ht="30" customHeight="1">
      <c r="A80" s="2"/>
      <c r="B80" s="2"/>
      <c r="C80" s="3"/>
      <c r="D80" s="3"/>
      <c r="E80" s="50"/>
      <c r="F80" s="3"/>
      <c r="G80" s="3"/>
      <c r="H80" s="3"/>
      <c r="I80" s="4"/>
      <c r="J80" s="2"/>
      <c r="K80" s="54"/>
      <c r="L80" s="2"/>
    </row>
    <row r="81" spans="1:12" ht="30" customHeight="1">
      <c r="A81" s="2"/>
      <c r="B81" s="2"/>
      <c r="C81" s="3"/>
      <c r="D81" s="3"/>
      <c r="E81" s="50"/>
      <c r="F81" s="3"/>
      <c r="G81" s="3"/>
      <c r="H81" s="3"/>
      <c r="I81" s="4"/>
      <c r="J81" s="2"/>
      <c r="K81" s="54"/>
      <c r="L81" s="2"/>
    </row>
    <row r="82" spans="1:12" ht="30" customHeight="1">
      <c r="A82" s="2"/>
      <c r="B82" s="2"/>
      <c r="C82" s="3"/>
      <c r="D82" s="3"/>
      <c r="E82" s="50"/>
      <c r="F82" s="3"/>
      <c r="G82" s="3"/>
      <c r="H82" s="3"/>
      <c r="I82" s="4"/>
      <c r="J82" s="2"/>
      <c r="K82" s="54"/>
      <c r="L82" s="2"/>
    </row>
    <row r="83" spans="1:12" ht="30" customHeight="1">
      <c r="A83" s="2"/>
      <c r="B83" s="2"/>
      <c r="C83" s="3"/>
      <c r="D83" s="3"/>
      <c r="E83" s="50"/>
      <c r="F83" s="3"/>
      <c r="G83" s="3"/>
      <c r="H83" s="3"/>
      <c r="I83" s="4"/>
      <c r="J83" s="2"/>
      <c r="K83" s="54"/>
      <c r="L83" s="2"/>
    </row>
    <row r="84" spans="1:12" ht="30" customHeight="1">
      <c r="A84" s="2"/>
      <c r="B84" s="2"/>
      <c r="C84" s="3"/>
      <c r="D84" s="3"/>
      <c r="E84" s="50"/>
      <c r="F84" s="3"/>
      <c r="G84" s="3"/>
      <c r="H84" s="3"/>
      <c r="I84" s="4"/>
      <c r="J84" s="2"/>
      <c r="K84" s="54"/>
      <c r="L84" s="2"/>
    </row>
    <row r="85" spans="1:12" ht="30" customHeight="1">
      <c r="A85" s="2"/>
      <c r="B85" s="2"/>
      <c r="C85" s="3"/>
      <c r="D85" s="3"/>
      <c r="E85" s="50"/>
      <c r="F85" s="3"/>
      <c r="G85" s="3"/>
      <c r="H85" s="3"/>
      <c r="I85" s="4"/>
      <c r="J85" s="2"/>
      <c r="K85" s="54"/>
      <c r="L85" s="2"/>
    </row>
    <row r="86" spans="1:12" ht="30" customHeight="1">
      <c r="A86" s="2"/>
      <c r="B86" s="2"/>
      <c r="C86" s="3"/>
      <c r="D86" s="3"/>
      <c r="E86" s="50"/>
      <c r="F86" s="3"/>
      <c r="G86" s="3"/>
      <c r="H86" s="3"/>
      <c r="I86" s="4"/>
      <c r="J86" s="2"/>
      <c r="K86" s="54"/>
      <c r="L86" s="2"/>
    </row>
    <row r="87" spans="1:12" ht="30" customHeight="1">
      <c r="A87" s="2"/>
      <c r="B87" s="2"/>
      <c r="C87" s="3"/>
      <c r="D87" s="3"/>
      <c r="E87" s="50"/>
      <c r="F87" s="3"/>
      <c r="G87" s="3"/>
      <c r="H87" s="3"/>
      <c r="I87" s="4"/>
      <c r="J87" s="2"/>
      <c r="K87" s="54"/>
      <c r="L87" s="2"/>
    </row>
    <row r="88" spans="1:12" ht="30" customHeight="1">
      <c r="A88" s="2"/>
      <c r="B88" s="2"/>
      <c r="C88" s="3"/>
      <c r="D88" s="3"/>
      <c r="E88" s="50"/>
      <c r="F88" s="3"/>
      <c r="G88" s="3"/>
      <c r="H88" s="3"/>
      <c r="I88" s="4"/>
      <c r="J88" s="2"/>
      <c r="K88" s="54"/>
      <c r="L88" s="2"/>
    </row>
    <row r="89" spans="1:12" ht="30" customHeight="1">
      <c r="A89" s="2"/>
      <c r="B89" s="2"/>
      <c r="C89" s="3"/>
      <c r="D89" s="3"/>
      <c r="E89" s="50"/>
      <c r="F89" s="3"/>
      <c r="G89" s="3"/>
      <c r="H89" s="3"/>
      <c r="I89" s="4"/>
      <c r="J89" s="2"/>
      <c r="K89" s="54"/>
      <c r="L89" s="2"/>
    </row>
    <row r="90" spans="1:12" ht="30" customHeight="1">
      <c r="A90" s="2"/>
      <c r="B90" s="2"/>
      <c r="C90" s="3"/>
      <c r="D90" s="3"/>
      <c r="E90" s="50"/>
      <c r="F90" s="3"/>
      <c r="G90" s="3"/>
      <c r="H90" s="3"/>
      <c r="I90" s="4"/>
      <c r="J90" s="2"/>
      <c r="K90" s="54"/>
      <c r="L90" s="2"/>
    </row>
    <row r="91" spans="1:12" ht="30" customHeight="1">
      <c r="A91" s="2"/>
      <c r="B91" s="2"/>
      <c r="C91" s="3"/>
      <c r="D91" s="3"/>
      <c r="E91" s="50"/>
      <c r="F91" s="3"/>
      <c r="G91" s="3"/>
      <c r="H91" s="3"/>
      <c r="I91" s="4"/>
      <c r="J91" s="2"/>
      <c r="K91" s="54"/>
      <c r="L91" s="2"/>
    </row>
    <row r="92" spans="1:12" ht="30" customHeight="1">
      <c r="A92" s="2"/>
      <c r="B92" s="2"/>
      <c r="C92" s="3"/>
      <c r="D92" s="3"/>
      <c r="E92" s="50"/>
      <c r="F92" s="3"/>
      <c r="G92" s="3"/>
      <c r="H92" s="3"/>
      <c r="I92" s="4"/>
      <c r="J92" s="2"/>
      <c r="K92" s="54"/>
      <c r="L92" s="2"/>
    </row>
    <row r="93" spans="1:12" ht="30" customHeight="1">
      <c r="A93" s="2"/>
      <c r="B93" s="2"/>
      <c r="C93" s="3"/>
      <c r="D93" s="3"/>
      <c r="E93" s="50"/>
      <c r="F93" s="3"/>
      <c r="G93" s="3"/>
      <c r="H93" s="3"/>
      <c r="I93" s="4"/>
      <c r="J93" s="2"/>
      <c r="K93" s="54"/>
      <c r="L93" s="2"/>
    </row>
    <row r="94" spans="1:12" ht="30" customHeight="1">
      <c r="A94" s="2"/>
      <c r="B94" s="2"/>
      <c r="C94" s="3"/>
      <c r="D94" s="3"/>
      <c r="E94" s="50"/>
      <c r="F94" s="3"/>
      <c r="G94" s="3"/>
      <c r="H94" s="3"/>
      <c r="I94" s="4"/>
      <c r="J94" s="2"/>
      <c r="K94" s="54"/>
      <c r="L94" s="2"/>
    </row>
    <row r="95" spans="1:12" ht="30" customHeight="1">
      <c r="A95" s="2"/>
      <c r="B95" s="2"/>
      <c r="C95" s="3"/>
      <c r="D95" s="3"/>
      <c r="E95" s="50"/>
      <c r="F95" s="3"/>
      <c r="G95" s="3"/>
      <c r="H95" s="3"/>
      <c r="I95" s="4"/>
      <c r="J95" s="2"/>
      <c r="K95" s="54"/>
      <c r="L95" s="2"/>
    </row>
    <row r="96" spans="1:12" ht="30" customHeight="1">
      <c r="A96" s="2"/>
      <c r="B96" s="2"/>
      <c r="C96" s="3"/>
      <c r="D96" s="3"/>
      <c r="E96" s="50"/>
      <c r="F96" s="3"/>
      <c r="G96" s="3"/>
      <c r="H96" s="3"/>
      <c r="I96" s="4"/>
      <c r="J96" s="2"/>
      <c r="K96" s="54"/>
      <c r="L96" s="2"/>
    </row>
    <row r="97" spans="1:12" ht="30" customHeight="1">
      <c r="A97" s="2"/>
      <c r="B97" s="2"/>
      <c r="C97" s="3"/>
      <c r="D97" s="3"/>
      <c r="E97" s="50"/>
      <c r="F97" s="3"/>
      <c r="G97" s="3"/>
      <c r="H97" s="3"/>
      <c r="I97" s="4"/>
      <c r="J97" s="2"/>
      <c r="K97" s="54"/>
      <c r="L97" s="2"/>
    </row>
    <row r="98" spans="1:12" ht="30" customHeight="1">
      <c r="A98" s="2"/>
      <c r="B98" s="2"/>
      <c r="C98" s="3"/>
      <c r="D98" s="3"/>
      <c r="E98" s="50"/>
      <c r="F98" s="3"/>
      <c r="G98" s="3"/>
      <c r="H98" s="3"/>
      <c r="I98" s="4"/>
      <c r="J98" s="2"/>
      <c r="K98" s="54"/>
      <c r="L98" s="2"/>
    </row>
    <row r="99" spans="1:12" ht="30" customHeight="1">
      <c r="A99" s="2"/>
      <c r="B99" s="2"/>
      <c r="C99" s="3"/>
      <c r="D99" s="3"/>
      <c r="E99" s="50"/>
      <c r="F99" s="3"/>
      <c r="G99" s="3"/>
      <c r="H99" s="3"/>
      <c r="I99" s="4"/>
      <c r="J99" s="2"/>
      <c r="K99" s="54"/>
      <c r="L99" s="2"/>
    </row>
    <row r="100" spans="1:12" ht="30" customHeight="1">
      <c r="A100" s="2"/>
      <c r="B100" s="2"/>
      <c r="C100" s="3"/>
      <c r="D100" s="3"/>
      <c r="E100" s="50"/>
      <c r="F100" s="3"/>
      <c r="G100" s="3"/>
      <c r="H100" s="3"/>
      <c r="I100" s="4"/>
      <c r="J100" s="2"/>
      <c r="K100" s="54"/>
      <c r="L100" s="2"/>
    </row>
    <row r="101" spans="1:12" ht="30" customHeight="1">
      <c r="A101" s="2"/>
      <c r="B101" s="2"/>
      <c r="C101" s="3"/>
      <c r="D101" s="3"/>
      <c r="E101" s="50"/>
      <c r="F101" s="3"/>
      <c r="G101" s="3"/>
      <c r="H101" s="3"/>
      <c r="I101" s="4"/>
      <c r="J101" s="2"/>
      <c r="K101" s="54"/>
      <c r="L101" s="2"/>
    </row>
    <row r="102" spans="1:12" ht="30" customHeight="1">
      <c r="A102" s="2"/>
      <c r="B102" s="2"/>
      <c r="C102" s="3"/>
      <c r="D102" s="3"/>
      <c r="E102" s="50"/>
      <c r="F102" s="3"/>
      <c r="G102" s="3"/>
      <c r="H102" s="3"/>
      <c r="I102" s="4"/>
      <c r="J102" s="2"/>
      <c r="K102" s="54"/>
      <c r="L102" s="2"/>
    </row>
    <row r="103" spans="1:12" ht="30" customHeight="1">
      <c r="A103" s="2"/>
      <c r="B103" s="2"/>
      <c r="C103" s="3"/>
      <c r="D103" s="3"/>
      <c r="E103" s="50"/>
      <c r="F103" s="3"/>
      <c r="G103" s="3"/>
      <c r="H103" s="3"/>
      <c r="I103" s="4"/>
      <c r="J103" s="2"/>
      <c r="K103" s="54"/>
      <c r="L103" s="2"/>
    </row>
    <row r="104" spans="1:12" ht="30" customHeight="1">
      <c r="A104" s="2"/>
      <c r="B104" s="2"/>
      <c r="C104" s="3"/>
      <c r="D104" s="3"/>
      <c r="E104" s="50"/>
      <c r="F104" s="3"/>
      <c r="G104" s="3"/>
      <c r="H104" s="3"/>
      <c r="I104" s="4"/>
      <c r="J104" s="2"/>
      <c r="K104" s="54"/>
      <c r="L104" s="2"/>
    </row>
    <row r="105" spans="1:12" ht="30" customHeight="1">
      <c r="A105" s="2"/>
      <c r="B105" s="2"/>
      <c r="C105" s="3"/>
      <c r="D105" s="3"/>
      <c r="E105" s="50"/>
      <c r="F105" s="3"/>
      <c r="G105" s="3"/>
      <c r="H105" s="3"/>
      <c r="I105" s="4"/>
      <c r="J105" s="2"/>
      <c r="K105" s="54"/>
      <c r="L105" s="2"/>
    </row>
    <row r="106" spans="1:12" ht="30" customHeight="1">
      <c r="A106" s="2"/>
      <c r="B106" s="2"/>
      <c r="C106" s="3"/>
      <c r="D106" s="3"/>
      <c r="E106" s="50"/>
      <c r="F106" s="3"/>
      <c r="G106" s="3"/>
      <c r="H106" s="3"/>
      <c r="I106" s="4"/>
      <c r="J106" s="2"/>
      <c r="K106" s="54"/>
      <c r="L106" s="2"/>
    </row>
    <row r="107" spans="1:12" ht="30" customHeight="1">
      <c r="A107" s="2"/>
      <c r="B107" s="2"/>
      <c r="C107" s="3"/>
      <c r="D107" s="3"/>
      <c r="E107" s="50"/>
      <c r="F107" s="3"/>
      <c r="G107" s="3"/>
      <c r="H107" s="3"/>
      <c r="I107" s="4"/>
      <c r="J107" s="2"/>
      <c r="K107" s="54"/>
      <c r="L107" s="2"/>
    </row>
    <row r="108" spans="1:12" ht="30" customHeight="1">
      <c r="A108" s="2"/>
      <c r="B108" s="2"/>
      <c r="C108" s="3"/>
      <c r="D108" s="3"/>
      <c r="E108" s="50"/>
      <c r="F108" s="3"/>
      <c r="G108" s="3"/>
      <c r="H108" s="3"/>
      <c r="I108" s="4"/>
      <c r="J108" s="2"/>
      <c r="K108" s="54"/>
      <c r="L108" s="2"/>
    </row>
    <row r="109" spans="1:12" ht="30" customHeight="1">
      <c r="A109" s="2"/>
      <c r="B109" s="2"/>
      <c r="C109" s="3"/>
      <c r="D109" s="3"/>
      <c r="E109" s="50"/>
      <c r="F109" s="3"/>
      <c r="G109" s="3"/>
      <c r="H109" s="3"/>
      <c r="I109" s="4"/>
      <c r="J109" s="2"/>
      <c r="K109" s="54"/>
      <c r="L109" s="2"/>
    </row>
    <row r="110" spans="1:12" ht="30" customHeight="1">
      <c r="A110" s="2"/>
      <c r="B110" s="2"/>
      <c r="C110" s="3"/>
      <c r="D110" s="3"/>
      <c r="E110" s="50"/>
      <c r="F110" s="3"/>
      <c r="G110" s="3"/>
      <c r="H110" s="3"/>
      <c r="I110" s="4"/>
      <c r="J110" s="2"/>
      <c r="K110" s="54"/>
      <c r="L110" s="2"/>
    </row>
    <row r="111" spans="1:12" ht="30" customHeight="1">
      <c r="A111" s="2"/>
      <c r="B111" s="2"/>
      <c r="C111" s="3"/>
      <c r="D111" s="3"/>
      <c r="E111" s="50"/>
      <c r="F111" s="3"/>
      <c r="G111" s="3"/>
      <c r="H111" s="3"/>
      <c r="I111" s="4"/>
      <c r="J111" s="2"/>
      <c r="K111" s="54"/>
      <c r="L111" s="2"/>
    </row>
    <row r="112" spans="1:12" ht="30" customHeight="1">
      <c r="A112" s="2"/>
      <c r="B112" s="2"/>
      <c r="C112" s="3"/>
      <c r="D112" s="3"/>
      <c r="E112" s="50"/>
      <c r="F112" s="3"/>
      <c r="G112" s="3"/>
      <c r="H112" s="3"/>
      <c r="I112" s="4"/>
      <c r="J112" s="2"/>
      <c r="K112" s="54"/>
      <c r="L112" s="2"/>
    </row>
    <row r="113" spans="1:12" ht="30" customHeight="1">
      <c r="A113" s="2"/>
      <c r="B113" s="2"/>
      <c r="C113" s="3"/>
      <c r="D113" s="3"/>
      <c r="E113" s="50"/>
      <c r="F113" s="3"/>
      <c r="G113" s="3"/>
      <c r="H113" s="3"/>
      <c r="I113" s="4"/>
      <c r="J113" s="2"/>
      <c r="K113" s="54"/>
      <c r="L113" s="2"/>
    </row>
    <row r="114" spans="1:12" ht="30" customHeight="1">
      <c r="A114" s="2"/>
      <c r="B114" s="2"/>
      <c r="C114" s="3"/>
      <c r="D114" s="3"/>
      <c r="E114" s="50"/>
      <c r="F114" s="3"/>
      <c r="G114" s="3"/>
      <c r="H114" s="3"/>
      <c r="I114" s="4"/>
      <c r="J114" s="2"/>
      <c r="K114" s="54"/>
      <c r="L114" s="2"/>
    </row>
    <row r="115" spans="1:12" ht="30" customHeight="1">
      <c r="A115" s="2"/>
      <c r="B115" s="2"/>
      <c r="C115" s="3"/>
      <c r="D115" s="3"/>
      <c r="E115" s="50"/>
      <c r="F115" s="3"/>
      <c r="G115" s="3"/>
      <c r="H115" s="3"/>
      <c r="I115" s="4"/>
      <c r="J115" s="2"/>
      <c r="K115" s="54"/>
      <c r="L115" s="2"/>
    </row>
    <row r="116" spans="1:12" ht="30" customHeight="1">
      <c r="A116" s="2"/>
      <c r="B116" s="2"/>
      <c r="C116" s="3"/>
      <c r="D116" s="3"/>
      <c r="E116" s="50"/>
      <c r="F116" s="3"/>
      <c r="G116" s="3"/>
      <c r="H116" s="3"/>
      <c r="I116" s="4"/>
      <c r="J116" s="2"/>
      <c r="K116" s="54"/>
      <c r="L116" s="2"/>
    </row>
    <row r="117" spans="1:12" ht="30" customHeight="1">
      <c r="A117" s="2"/>
      <c r="B117" s="2"/>
      <c r="C117" s="3"/>
      <c r="D117" s="3"/>
      <c r="E117" s="50"/>
      <c r="F117" s="3"/>
      <c r="G117" s="3"/>
      <c r="H117" s="3"/>
      <c r="I117" s="4"/>
      <c r="J117" s="2"/>
      <c r="K117" s="54"/>
      <c r="L117" s="2"/>
    </row>
    <row r="118" spans="1:12" ht="30" customHeight="1">
      <c r="A118" s="2"/>
      <c r="B118" s="2"/>
      <c r="C118" s="3"/>
      <c r="D118" s="3"/>
      <c r="E118" s="50"/>
      <c r="F118" s="3"/>
      <c r="G118" s="3"/>
      <c r="H118" s="3"/>
      <c r="I118" s="4"/>
      <c r="J118" s="2"/>
      <c r="K118" s="54"/>
      <c r="L118" s="2"/>
    </row>
    <row r="119" spans="1:12" ht="30" customHeight="1">
      <c r="A119" s="2"/>
      <c r="B119" s="2"/>
      <c r="C119" s="3"/>
      <c r="D119" s="3"/>
      <c r="E119" s="50"/>
      <c r="F119" s="3"/>
      <c r="G119" s="3"/>
      <c r="H119" s="3"/>
      <c r="I119" s="4"/>
      <c r="J119" s="2"/>
      <c r="K119" s="54"/>
      <c r="L119" s="2"/>
    </row>
    <row r="120" spans="1:12" ht="30" customHeight="1">
      <c r="A120" s="2"/>
      <c r="B120" s="2"/>
      <c r="C120" s="3"/>
      <c r="D120" s="3"/>
      <c r="E120" s="50"/>
      <c r="F120" s="3"/>
      <c r="G120" s="3"/>
      <c r="H120" s="3"/>
      <c r="I120" s="4"/>
      <c r="J120" s="2"/>
      <c r="K120" s="54"/>
      <c r="L120" s="2"/>
    </row>
    <row r="121" spans="1:12" ht="30" customHeight="1">
      <c r="A121" s="2"/>
      <c r="B121" s="2"/>
      <c r="C121" s="3"/>
      <c r="D121" s="3"/>
      <c r="E121" s="50"/>
      <c r="F121" s="3"/>
      <c r="G121" s="3"/>
      <c r="H121" s="3"/>
      <c r="I121" s="4"/>
      <c r="J121" s="2"/>
      <c r="K121" s="54"/>
      <c r="L121" s="2"/>
    </row>
    <row r="122" spans="1:12" ht="30" customHeight="1">
      <c r="A122" s="2"/>
      <c r="B122" s="2"/>
      <c r="C122" s="3"/>
      <c r="D122" s="3"/>
      <c r="E122" s="50"/>
      <c r="F122" s="3"/>
      <c r="G122" s="3"/>
      <c r="H122" s="3"/>
      <c r="I122" s="4"/>
      <c r="J122" s="2"/>
      <c r="K122" s="54"/>
      <c r="L122" s="2"/>
    </row>
    <row r="123" spans="1:12" ht="30" customHeight="1">
      <c r="A123" s="2"/>
      <c r="B123" s="2"/>
      <c r="C123" s="3"/>
      <c r="D123" s="3"/>
      <c r="E123" s="50"/>
      <c r="F123" s="3"/>
      <c r="G123" s="3"/>
      <c r="H123" s="3"/>
      <c r="I123" s="4"/>
      <c r="J123" s="2"/>
      <c r="K123" s="54"/>
      <c r="L123" s="2"/>
    </row>
    <row r="124" spans="1:12" ht="30" customHeight="1">
      <c r="A124" s="2"/>
      <c r="B124" s="2"/>
      <c r="C124" s="3"/>
      <c r="D124" s="3"/>
      <c r="E124" s="50"/>
      <c r="F124" s="3"/>
      <c r="G124" s="3"/>
      <c r="H124" s="3"/>
      <c r="I124" s="4"/>
      <c r="J124" s="2"/>
      <c r="K124" s="54"/>
      <c r="L124" s="2"/>
    </row>
    <row r="125" spans="1:12" ht="30" customHeight="1">
      <c r="A125" s="2"/>
      <c r="B125" s="2"/>
      <c r="C125" s="3"/>
      <c r="D125" s="3"/>
      <c r="E125" s="50"/>
      <c r="F125" s="3"/>
      <c r="G125" s="3"/>
      <c r="H125" s="3"/>
      <c r="I125" s="4"/>
      <c r="J125" s="2"/>
      <c r="K125" s="54"/>
      <c r="L125" s="2"/>
    </row>
    <row r="126" spans="1:12" ht="30" customHeight="1">
      <c r="A126" s="2"/>
      <c r="B126" s="2"/>
      <c r="C126" s="3"/>
      <c r="D126" s="3"/>
      <c r="E126" s="50"/>
      <c r="F126" s="3"/>
      <c r="G126" s="3"/>
      <c r="H126" s="3"/>
      <c r="I126" s="4"/>
      <c r="J126" s="2"/>
      <c r="K126" s="54"/>
      <c r="L126" s="2"/>
    </row>
    <row r="127" spans="1:12" ht="30" customHeight="1">
      <c r="A127" s="2"/>
      <c r="B127" s="2"/>
      <c r="C127" s="3"/>
      <c r="D127" s="3"/>
      <c r="E127" s="50"/>
      <c r="F127" s="3"/>
      <c r="G127" s="3"/>
      <c r="H127" s="3"/>
      <c r="I127" s="4"/>
      <c r="J127" s="2"/>
      <c r="K127" s="54"/>
      <c r="L127" s="2"/>
    </row>
    <row r="128" spans="1:12" ht="30" customHeight="1">
      <c r="A128" s="2"/>
      <c r="B128" s="2"/>
      <c r="C128" s="3"/>
      <c r="D128" s="3"/>
      <c r="E128" s="50"/>
      <c r="F128" s="3"/>
      <c r="G128" s="3"/>
      <c r="H128" s="3"/>
      <c r="I128" s="4"/>
      <c r="J128" s="2"/>
      <c r="K128" s="54"/>
      <c r="L128" s="2"/>
    </row>
    <row r="129" spans="1:12" ht="30" customHeight="1">
      <c r="A129" s="2"/>
      <c r="B129" s="2"/>
      <c r="C129" s="3"/>
      <c r="D129" s="3"/>
      <c r="E129" s="50"/>
      <c r="F129" s="3"/>
      <c r="G129" s="3"/>
      <c r="H129" s="3"/>
      <c r="I129" s="4"/>
      <c r="J129" s="2"/>
      <c r="K129" s="54"/>
      <c r="L129" s="2"/>
    </row>
    <row r="130" spans="1:12" ht="30" customHeight="1">
      <c r="A130" s="2"/>
      <c r="B130" s="2"/>
      <c r="C130" s="3"/>
      <c r="D130" s="3"/>
      <c r="E130" s="50"/>
      <c r="F130" s="3"/>
      <c r="G130" s="3"/>
      <c r="H130" s="3"/>
      <c r="I130" s="4"/>
      <c r="J130" s="2"/>
      <c r="K130" s="54"/>
      <c r="L130" s="2"/>
    </row>
    <row r="131" spans="1:12" ht="30" customHeight="1">
      <c r="A131" s="2"/>
      <c r="B131" s="2"/>
      <c r="C131" s="3"/>
      <c r="D131" s="3"/>
      <c r="E131" s="50"/>
      <c r="F131" s="3"/>
      <c r="G131" s="3"/>
      <c r="H131" s="3"/>
      <c r="I131" s="4"/>
      <c r="J131" s="2"/>
      <c r="K131" s="54"/>
      <c r="L131" s="2"/>
    </row>
    <row r="132" spans="1:12" ht="30" customHeight="1">
      <c r="A132" s="2"/>
      <c r="B132" s="2"/>
      <c r="C132" s="3"/>
      <c r="D132" s="3"/>
      <c r="E132" s="50"/>
      <c r="F132" s="3"/>
      <c r="G132" s="3"/>
      <c r="H132" s="3"/>
      <c r="I132" s="4"/>
      <c r="J132" s="2"/>
      <c r="K132" s="54"/>
      <c r="L132" s="2"/>
    </row>
    <row r="133" spans="1:12" ht="30" customHeight="1"/>
    <row r="134" spans="1:12" ht="30" customHeight="1"/>
    <row r="135" spans="1:12" ht="30" customHeight="1"/>
    <row r="136" spans="1:12" ht="30" customHeight="1"/>
    <row r="137" spans="1:12" ht="30" customHeight="1"/>
    <row r="138" spans="1:12" ht="30" customHeight="1"/>
    <row r="139" spans="1:12" ht="30" customHeight="1"/>
    <row r="140" spans="1:12" ht="30" customHeight="1"/>
    <row r="141" spans="1:12" ht="30" customHeight="1"/>
    <row r="142" spans="1:12" ht="30" customHeight="1"/>
    <row r="143" spans="1:12" ht="30" customHeight="1"/>
    <row r="144" spans="1:12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</sheetData>
  <autoFilter ref="A5:L26" xr:uid="{00000000-0001-0000-0000-000000000000}"/>
  <mergeCells count="12">
    <mergeCell ref="A27:J27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58"/>
  <sheetViews>
    <sheetView view="pageBreakPreview" topLeftCell="A32" zoomScaleNormal="100" zoomScaleSheetLayoutView="100" workbookViewId="0">
      <selection activeCell="I37" sqref="I37"/>
    </sheetView>
  </sheetViews>
  <sheetFormatPr defaultRowHeight="30.75" customHeight="1"/>
  <cols>
    <col min="1" max="1" width="4.875" style="32" customWidth="1"/>
    <col min="2" max="2" width="10.75" style="33" customWidth="1"/>
    <col min="3" max="3" width="13.875" style="28" customWidth="1"/>
    <col min="4" max="4" width="8.375" style="28" customWidth="1"/>
    <col min="5" max="5" width="7.125" style="32" customWidth="1"/>
    <col min="6" max="8" width="5.375" style="28" customWidth="1"/>
    <col min="9" max="9" width="26.375" style="27" bestFit="1" customWidth="1"/>
    <col min="10" max="10" width="19.625" style="26" customWidth="1"/>
    <col min="11" max="11" width="11.875" style="25" customWidth="1"/>
    <col min="12" max="12" width="14.375" style="34" customWidth="1"/>
    <col min="13" max="248" width="9" style="28"/>
    <col min="249" max="249" width="12.125" style="28" customWidth="1"/>
    <col min="250" max="250" width="14.375" style="28" customWidth="1"/>
    <col min="251" max="251" width="20.625" style="28" customWidth="1"/>
    <col min="252" max="252" width="23.375" style="28" customWidth="1"/>
    <col min="253" max="253" width="12.125" style="28" customWidth="1"/>
    <col min="254" max="254" width="8.75" style="28" customWidth="1"/>
    <col min="255" max="255" width="14.375" style="28" customWidth="1"/>
    <col min="256" max="504" width="9" style="28"/>
    <col min="505" max="505" width="12.125" style="28" customWidth="1"/>
    <col min="506" max="506" width="14.375" style="28" customWidth="1"/>
    <col min="507" max="507" width="20.625" style="28" customWidth="1"/>
    <col min="508" max="508" width="23.375" style="28" customWidth="1"/>
    <col min="509" max="509" width="12.125" style="28" customWidth="1"/>
    <col min="510" max="510" width="8.75" style="28" customWidth="1"/>
    <col min="511" max="511" width="14.375" style="28" customWidth="1"/>
    <col min="512" max="760" width="9" style="28"/>
    <col min="761" max="761" width="12.125" style="28" customWidth="1"/>
    <col min="762" max="762" width="14.375" style="28" customWidth="1"/>
    <col min="763" max="763" width="20.625" style="28" customWidth="1"/>
    <col min="764" max="764" width="23.375" style="28" customWidth="1"/>
    <col min="765" max="765" width="12.125" style="28" customWidth="1"/>
    <col min="766" max="766" width="8.75" style="28" customWidth="1"/>
    <col min="767" max="767" width="14.375" style="28" customWidth="1"/>
    <col min="768" max="1016" width="9" style="28"/>
    <col min="1017" max="1017" width="12.125" style="28" customWidth="1"/>
    <col min="1018" max="1018" width="14.375" style="28" customWidth="1"/>
    <col min="1019" max="1019" width="20.625" style="28" customWidth="1"/>
    <col min="1020" max="1020" width="23.375" style="28" customWidth="1"/>
    <col min="1021" max="1021" width="12.125" style="28" customWidth="1"/>
    <col min="1022" max="1022" width="8.75" style="28" customWidth="1"/>
    <col min="1023" max="1023" width="14.375" style="28" customWidth="1"/>
    <col min="1024" max="1272" width="9" style="28"/>
    <col min="1273" max="1273" width="12.125" style="28" customWidth="1"/>
    <col min="1274" max="1274" width="14.375" style="28" customWidth="1"/>
    <col min="1275" max="1275" width="20.625" style="28" customWidth="1"/>
    <col min="1276" max="1276" width="23.375" style="28" customWidth="1"/>
    <col min="1277" max="1277" width="12.125" style="28" customWidth="1"/>
    <col min="1278" max="1278" width="8.75" style="28" customWidth="1"/>
    <col min="1279" max="1279" width="14.375" style="28" customWidth="1"/>
    <col min="1280" max="1528" width="9" style="28"/>
    <col min="1529" max="1529" width="12.125" style="28" customWidth="1"/>
    <col min="1530" max="1530" width="14.375" style="28" customWidth="1"/>
    <col min="1531" max="1531" width="20.625" style="28" customWidth="1"/>
    <col min="1532" max="1532" width="23.375" style="28" customWidth="1"/>
    <col min="1533" max="1533" width="12.125" style="28" customWidth="1"/>
    <col min="1534" max="1534" width="8.75" style="28" customWidth="1"/>
    <col min="1535" max="1535" width="14.375" style="28" customWidth="1"/>
    <col min="1536" max="1784" width="9" style="28"/>
    <col min="1785" max="1785" width="12.125" style="28" customWidth="1"/>
    <col min="1786" max="1786" width="14.375" style="28" customWidth="1"/>
    <col min="1787" max="1787" width="20.625" style="28" customWidth="1"/>
    <col min="1788" max="1788" width="23.375" style="28" customWidth="1"/>
    <col min="1789" max="1789" width="12.125" style="28" customWidth="1"/>
    <col min="1790" max="1790" width="8.75" style="28" customWidth="1"/>
    <col min="1791" max="1791" width="14.375" style="28" customWidth="1"/>
    <col min="1792" max="2040" width="9" style="28"/>
    <col min="2041" max="2041" width="12.125" style="28" customWidth="1"/>
    <col min="2042" max="2042" width="14.375" style="28" customWidth="1"/>
    <col min="2043" max="2043" width="20.625" style="28" customWidth="1"/>
    <col min="2044" max="2044" width="23.375" style="28" customWidth="1"/>
    <col min="2045" max="2045" width="12.125" style="28" customWidth="1"/>
    <col min="2046" max="2046" width="8.75" style="28" customWidth="1"/>
    <col min="2047" max="2047" width="14.375" style="28" customWidth="1"/>
    <col min="2048" max="2296" width="9" style="28"/>
    <col min="2297" max="2297" width="12.125" style="28" customWidth="1"/>
    <col min="2298" max="2298" width="14.375" style="28" customWidth="1"/>
    <col min="2299" max="2299" width="20.625" style="28" customWidth="1"/>
    <col min="2300" max="2300" width="23.375" style="28" customWidth="1"/>
    <col min="2301" max="2301" width="12.125" style="28" customWidth="1"/>
    <col min="2302" max="2302" width="8.75" style="28" customWidth="1"/>
    <col min="2303" max="2303" width="14.375" style="28" customWidth="1"/>
    <col min="2304" max="2552" width="9" style="28"/>
    <col min="2553" max="2553" width="12.125" style="28" customWidth="1"/>
    <col min="2554" max="2554" width="14.375" style="28" customWidth="1"/>
    <col min="2555" max="2555" width="20.625" style="28" customWidth="1"/>
    <col min="2556" max="2556" width="23.375" style="28" customWidth="1"/>
    <col min="2557" max="2557" width="12.125" style="28" customWidth="1"/>
    <col min="2558" max="2558" width="8.75" style="28" customWidth="1"/>
    <col min="2559" max="2559" width="14.375" style="28" customWidth="1"/>
    <col min="2560" max="2808" width="9" style="28"/>
    <col min="2809" max="2809" width="12.125" style="28" customWidth="1"/>
    <col min="2810" max="2810" width="14.375" style="28" customWidth="1"/>
    <col min="2811" max="2811" width="20.625" style="28" customWidth="1"/>
    <col min="2812" max="2812" width="23.375" style="28" customWidth="1"/>
    <col min="2813" max="2813" width="12.125" style="28" customWidth="1"/>
    <col min="2814" max="2814" width="8.75" style="28" customWidth="1"/>
    <col min="2815" max="2815" width="14.375" style="28" customWidth="1"/>
    <col min="2816" max="3064" width="9" style="28"/>
    <col min="3065" max="3065" width="12.125" style="28" customWidth="1"/>
    <col min="3066" max="3066" width="14.375" style="28" customWidth="1"/>
    <col min="3067" max="3067" width="20.625" style="28" customWidth="1"/>
    <col min="3068" max="3068" width="23.375" style="28" customWidth="1"/>
    <col min="3069" max="3069" width="12.125" style="28" customWidth="1"/>
    <col min="3070" max="3070" width="8.75" style="28" customWidth="1"/>
    <col min="3071" max="3071" width="14.375" style="28" customWidth="1"/>
    <col min="3072" max="3320" width="9" style="28"/>
    <col min="3321" max="3321" width="12.125" style="28" customWidth="1"/>
    <col min="3322" max="3322" width="14.375" style="28" customWidth="1"/>
    <col min="3323" max="3323" width="20.625" style="28" customWidth="1"/>
    <col min="3324" max="3324" width="23.375" style="28" customWidth="1"/>
    <col min="3325" max="3325" width="12.125" style="28" customWidth="1"/>
    <col min="3326" max="3326" width="8.75" style="28" customWidth="1"/>
    <col min="3327" max="3327" width="14.375" style="28" customWidth="1"/>
    <col min="3328" max="3576" width="9" style="28"/>
    <col min="3577" max="3577" width="12.125" style="28" customWidth="1"/>
    <col min="3578" max="3578" width="14.375" style="28" customWidth="1"/>
    <col min="3579" max="3579" width="20.625" style="28" customWidth="1"/>
    <col min="3580" max="3580" width="23.375" style="28" customWidth="1"/>
    <col min="3581" max="3581" width="12.125" style="28" customWidth="1"/>
    <col min="3582" max="3582" width="8.75" style="28" customWidth="1"/>
    <col min="3583" max="3583" width="14.375" style="28" customWidth="1"/>
    <col min="3584" max="3832" width="9" style="28"/>
    <col min="3833" max="3833" width="12.125" style="28" customWidth="1"/>
    <col min="3834" max="3834" width="14.375" style="28" customWidth="1"/>
    <col min="3835" max="3835" width="20.625" style="28" customWidth="1"/>
    <col min="3836" max="3836" width="23.375" style="28" customWidth="1"/>
    <col min="3837" max="3837" width="12.125" style="28" customWidth="1"/>
    <col min="3838" max="3838" width="8.75" style="28" customWidth="1"/>
    <col min="3839" max="3839" width="14.375" style="28" customWidth="1"/>
    <col min="3840" max="4088" width="9" style="28"/>
    <col min="4089" max="4089" width="12.125" style="28" customWidth="1"/>
    <col min="4090" max="4090" width="14.375" style="28" customWidth="1"/>
    <col min="4091" max="4091" width="20.625" style="28" customWidth="1"/>
    <col min="4092" max="4092" width="23.375" style="28" customWidth="1"/>
    <col min="4093" max="4093" width="12.125" style="28" customWidth="1"/>
    <col min="4094" max="4094" width="8.75" style="28" customWidth="1"/>
    <col min="4095" max="4095" width="14.375" style="28" customWidth="1"/>
    <col min="4096" max="4344" width="9" style="28"/>
    <col min="4345" max="4345" width="12.125" style="28" customWidth="1"/>
    <col min="4346" max="4346" width="14.375" style="28" customWidth="1"/>
    <col min="4347" max="4347" width="20.625" style="28" customWidth="1"/>
    <col min="4348" max="4348" width="23.375" style="28" customWidth="1"/>
    <col min="4349" max="4349" width="12.125" style="28" customWidth="1"/>
    <col min="4350" max="4350" width="8.75" style="28" customWidth="1"/>
    <col min="4351" max="4351" width="14.375" style="28" customWidth="1"/>
    <col min="4352" max="4600" width="9" style="28"/>
    <col min="4601" max="4601" width="12.125" style="28" customWidth="1"/>
    <col min="4602" max="4602" width="14.375" style="28" customWidth="1"/>
    <col min="4603" max="4603" width="20.625" style="28" customWidth="1"/>
    <col min="4604" max="4604" width="23.375" style="28" customWidth="1"/>
    <col min="4605" max="4605" width="12.125" style="28" customWidth="1"/>
    <col min="4606" max="4606" width="8.75" style="28" customWidth="1"/>
    <col min="4607" max="4607" width="14.375" style="28" customWidth="1"/>
    <col min="4608" max="4856" width="9" style="28"/>
    <col min="4857" max="4857" width="12.125" style="28" customWidth="1"/>
    <col min="4858" max="4858" width="14.375" style="28" customWidth="1"/>
    <col min="4859" max="4859" width="20.625" style="28" customWidth="1"/>
    <col min="4860" max="4860" width="23.375" style="28" customWidth="1"/>
    <col min="4861" max="4861" width="12.125" style="28" customWidth="1"/>
    <col min="4862" max="4862" width="8.75" style="28" customWidth="1"/>
    <col min="4863" max="4863" width="14.375" style="28" customWidth="1"/>
    <col min="4864" max="5112" width="9" style="28"/>
    <col min="5113" max="5113" width="12.125" style="28" customWidth="1"/>
    <col min="5114" max="5114" width="14.375" style="28" customWidth="1"/>
    <col min="5115" max="5115" width="20.625" style="28" customWidth="1"/>
    <col min="5116" max="5116" width="23.375" style="28" customWidth="1"/>
    <col min="5117" max="5117" width="12.125" style="28" customWidth="1"/>
    <col min="5118" max="5118" width="8.75" style="28" customWidth="1"/>
    <col min="5119" max="5119" width="14.375" style="28" customWidth="1"/>
    <col min="5120" max="5368" width="9" style="28"/>
    <col min="5369" max="5369" width="12.125" style="28" customWidth="1"/>
    <col min="5370" max="5370" width="14.375" style="28" customWidth="1"/>
    <col min="5371" max="5371" width="20.625" style="28" customWidth="1"/>
    <col min="5372" max="5372" width="23.375" style="28" customWidth="1"/>
    <col min="5373" max="5373" width="12.125" style="28" customWidth="1"/>
    <col min="5374" max="5374" width="8.75" style="28" customWidth="1"/>
    <col min="5375" max="5375" width="14.375" style="28" customWidth="1"/>
    <col min="5376" max="5624" width="9" style="28"/>
    <col min="5625" max="5625" width="12.125" style="28" customWidth="1"/>
    <col min="5626" max="5626" width="14.375" style="28" customWidth="1"/>
    <col min="5627" max="5627" width="20.625" style="28" customWidth="1"/>
    <col min="5628" max="5628" width="23.375" style="28" customWidth="1"/>
    <col min="5629" max="5629" width="12.125" style="28" customWidth="1"/>
    <col min="5630" max="5630" width="8.75" style="28" customWidth="1"/>
    <col min="5631" max="5631" width="14.375" style="28" customWidth="1"/>
    <col min="5632" max="5880" width="9" style="28"/>
    <col min="5881" max="5881" width="12.125" style="28" customWidth="1"/>
    <col min="5882" max="5882" width="14.375" style="28" customWidth="1"/>
    <col min="5883" max="5883" width="20.625" style="28" customWidth="1"/>
    <col min="5884" max="5884" width="23.375" style="28" customWidth="1"/>
    <col min="5885" max="5885" width="12.125" style="28" customWidth="1"/>
    <col min="5886" max="5886" width="8.75" style="28" customWidth="1"/>
    <col min="5887" max="5887" width="14.375" style="28" customWidth="1"/>
    <col min="5888" max="6136" width="9" style="28"/>
    <col min="6137" max="6137" width="12.125" style="28" customWidth="1"/>
    <col min="6138" max="6138" width="14.375" style="28" customWidth="1"/>
    <col min="6139" max="6139" width="20.625" style="28" customWidth="1"/>
    <col min="6140" max="6140" width="23.375" style="28" customWidth="1"/>
    <col min="6141" max="6141" width="12.125" style="28" customWidth="1"/>
    <col min="6142" max="6142" width="8.75" style="28" customWidth="1"/>
    <col min="6143" max="6143" width="14.375" style="28" customWidth="1"/>
    <col min="6144" max="6392" width="9" style="28"/>
    <col min="6393" max="6393" width="12.125" style="28" customWidth="1"/>
    <col min="6394" max="6394" width="14.375" style="28" customWidth="1"/>
    <col min="6395" max="6395" width="20.625" style="28" customWidth="1"/>
    <col min="6396" max="6396" width="23.375" style="28" customWidth="1"/>
    <col min="6397" max="6397" width="12.125" style="28" customWidth="1"/>
    <col min="6398" max="6398" width="8.75" style="28" customWidth="1"/>
    <col min="6399" max="6399" width="14.375" style="28" customWidth="1"/>
    <col min="6400" max="6648" width="9" style="28"/>
    <col min="6649" max="6649" width="12.125" style="28" customWidth="1"/>
    <col min="6650" max="6650" width="14.375" style="28" customWidth="1"/>
    <col min="6651" max="6651" width="20.625" style="28" customWidth="1"/>
    <col min="6652" max="6652" width="23.375" style="28" customWidth="1"/>
    <col min="6653" max="6653" width="12.125" style="28" customWidth="1"/>
    <col min="6654" max="6654" width="8.75" style="28" customWidth="1"/>
    <col min="6655" max="6655" width="14.375" style="28" customWidth="1"/>
    <col min="6656" max="6904" width="9" style="28"/>
    <col min="6905" max="6905" width="12.125" style="28" customWidth="1"/>
    <col min="6906" max="6906" width="14.375" style="28" customWidth="1"/>
    <col min="6907" max="6907" width="20.625" style="28" customWidth="1"/>
    <col min="6908" max="6908" width="23.375" style="28" customWidth="1"/>
    <col min="6909" max="6909" width="12.125" style="28" customWidth="1"/>
    <col min="6910" max="6910" width="8.75" style="28" customWidth="1"/>
    <col min="6911" max="6911" width="14.375" style="28" customWidth="1"/>
    <col min="6912" max="7160" width="9" style="28"/>
    <col min="7161" max="7161" width="12.125" style="28" customWidth="1"/>
    <col min="7162" max="7162" width="14.375" style="28" customWidth="1"/>
    <col min="7163" max="7163" width="20.625" style="28" customWidth="1"/>
    <col min="7164" max="7164" width="23.375" style="28" customWidth="1"/>
    <col min="7165" max="7165" width="12.125" style="28" customWidth="1"/>
    <col min="7166" max="7166" width="8.75" style="28" customWidth="1"/>
    <col min="7167" max="7167" width="14.375" style="28" customWidth="1"/>
    <col min="7168" max="7416" width="9" style="28"/>
    <col min="7417" max="7417" width="12.125" style="28" customWidth="1"/>
    <col min="7418" max="7418" width="14.375" style="28" customWidth="1"/>
    <col min="7419" max="7419" width="20.625" style="28" customWidth="1"/>
    <col min="7420" max="7420" width="23.375" style="28" customWidth="1"/>
    <col min="7421" max="7421" width="12.125" style="28" customWidth="1"/>
    <col min="7422" max="7422" width="8.75" style="28" customWidth="1"/>
    <col min="7423" max="7423" width="14.375" style="28" customWidth="1"/>
    <col min="7424" max="7672" width="9" style="28"/>
    <col min="7673" max="7673" width="12.125" style="28" customWidth="1"/>
    <col min="7674" max="7674" width="14.375" style="28" customWidth="1"/>
    <col min="7675" max="7675" width="20.625" style="28" customWidth="1"/>
    <col min="7676" max="7676" width="23.375" style="28" customWidth="1"/>
    <col min="7677" max="7677" width="12.125" style="28" customWidth="1"/>
    <col min="7678" max="7678" width="8.75" style="28" customWidth="1"/>
    <col min="7679" max="7679" width="14.375" style="28" customWidth="1"/>
    <col min="7680" max="7928" width="9" style="28"/>
    <col min="7929" max="7929" width="12.125" style="28" customWidth="1"/>
    <col min="7930" max="7930" width="14.375" style="28" customWidth="1"/>
    <col min="7931" max="7931" width="20.625" style="28" customWidth="1"/>
    <col min="7932" max="7932" width="23.375" style="28" customWidth="1"/>
    <col min="7933" max="7933" width="12.125" style="28" customWidth="1"/>
    <col min="7934" max="7934" width="8.75" style="28" customWidth="1"/>
    <col min="7935" max="7935" width="14.375" style="28" customWidth="1"/>
    <col min="7936" max="8184" width="9" style="28"/>
    <col min="8185" max="8185" width="12.125" style="28" customWidth="1"/>
    <col min="8186" max="8186" width="14.375" style="28" customWidth="1"/>
    <col min="8187" max="8187" width="20.625" style="28" customWidth="1"/>
    <col min="8188" max="8188" width="23.375" style="28" customWidth="1"/>
    <col min="8189" max="8189" width="12.125" style="28" customWidth="1"/>
    <col min="8190" max="8190" width="8.75" style="28" customWidth="1"/>
    <col min="8191" max="8191" width="14.375" style="28" customWidth="1"/>
    <col min="8192" max="8440" width="9" style="28"/>
    <col min="8441" max="8441" width="12.125" style="28" customWidth="1"/>
    <col min="8442" max="8442" width="14.375" style="28" customWidth="1"/>
    <col min="8443" max="8443" width="20.625" style="28" customWidth="1"/>
    <col min="8444" max="8444" width="23.375" style="28" customWidth="1"/>
    <col min="8445" max="8445" width="12.125" style="28" customWidth="1"/>
    <col min="8446" max="8446" width="8.75" style="28" customWidth="1"/>
    <col min="8447" max="8447" width="14.375" style="28" customWidth="1"/>
    <col min="8448" max="8696" width="9" style="28"/>
    <col min="8697" max="8697" width="12.125" style="28" customWidth="1"/>
    <col min="8698" max="8698" width="14.375" style="28" customWidth="1"/>
    <col min="8699" max="8699" width="20.625" style="28" customWidth="1"/>
    <col min="8700" max="8700" width="23.375" style="28" customWidth="1"/>
    <col min="8701" max="8701" width="12.125" style="28" customWidth="1"/>
    <col min="8702" max="8702" width="8.75" style="28" customWidth="1"/>
    <col min="8703" max="8703" width="14.375" style="28" customWidth="1"/>
    <col min="8704" max="8952" width="9" style="28"/>
    <col min="8953" max="8953" width="12.125" style="28" customWidth="1"/>
    <col min="8954" max="8954" width="14.375" style="28" customWidth="1"/>
    <col min="8955" max="8955" width="20.625" style="28" customWidth="1"/>
    <col min="8956" max="8956" width="23.375" style="28" customWidth="1"/>
    <col min="8957" max="8957" width="12.125" style="28" customWidth="1"/>
    <col min="8958" max="8958" width="8.75" style="28" customWidth="1"/>
    <col min="8959" max="8959" width="14.375" style="28" customWidth="1"/>
    <col min="8960" max="9208" width="9" style="28"/>
    <col min="9209" max="9209" width="12.125" style="28" customWidth="1"/>
    <col min="9210" max="9210" width="14.375" style="28" customWidth="1"/>
    <col min="9211" max="9211" width="20.625" style="28" customWidth="1"/>
    <col min="9212" max="9212" width="23.375" style="28" customWidth="1"/>
    <col min="9213" max="9213" width="12.125" style="28" customWidth="1"/>
    <col min="9214" max="9214" width="8.75" style="28" customWidth="1"/>
    <col min="9215" max="9215" width="14.375" style="28" customWidth="1"/>
    <col min="9216" max="9464" width="9" style="28"/>
    <col min="9465" max="9465" width="12.125" style="28" customWidth="1"/>
    <col min="9466" max="9466" width="14.375" style="28" customWidth="1"/>
    <col min="9467" max="9467" width="20.625" style="28" customWidth="1"/>
    <col min="9468" max="9468" width="23.375" style="28" customWidth="1"/>
    <col min="9469" max="9469" width="12.125" style="28" customWidth="1"/>
    <col min="9470" max="9470" width="8.75" style="28" customWidth="1"/>
    <col min="9471" max="9471" width="14.375" style="28" customWidth="1"/>
    <col min="9472" max="9720" width="9" style="28"/>
    <col min="9721" max="9721" width="12.125" style="28" customWidth="1"/>
    <col min="9722" max="9722" width="14.375" style="28" customWidth="1"/>
    <col min="9723" max="9723" width="20.625" style="28" customWidth="1"/>
    <col min="9724" max="9724" width="23.375" style="28" customWidth="1"/>
    <col min="9725" max="9725" width="12.125" style="28" customWidth="1"/>
    <col min="9726" max="9726" width="8.75" style="28" customWidth="1"/>
    <col min="9727" max="9727" width="14.375" style="28" customWidth="1"/>
    <col min="9728" max="9976" width="9" style="28"/>
    <col min="9977" max="9977" width="12.125" style="28" customWidth="1"/>
    <col min="9978" max="9978" width="14.375" style="28" customWidth="1"/>
    <col min="9979" max="9979" width="20.625" style="28" customWidth="1"/>
    <col min="9980" max="9980" width="23.375" style="28" customWidth="1"/>
    <col min="9981" max="9981" width="12.125" style="28" customWidth="1"/>
    <col min="9982" max="9982" width="8.75" style="28" customWidth="1"/>
    <col min="9983" max="9983" width="14.375" style="28" customWidth="1"/>
    <col min="9984" max="10232" width="9" style="28"/>
    <col min="10233" max="10233" width="12.125" style="28" customWidth="1"/>
    <col min="10234" max="10234" width="14.375" style="28" customWidth="1"/>
    <col min="10235" max="10235" width="20.625" style="28" customWidth="1"/>
    <col min="10236" max="10236" width="23.375" style="28" customWidth="1"/>
    <col min="10237" max="10237" width="12.125" style="28" customWidth="1"/>
    <col min="10238" max="10238" width="8.75" style="28" customWidth="1"/>
    <col min="10239" max="10239" width="14.375" style="28" customWidth="1"/>
    <col min="10240" max="10488" width="9" style="28"/>
    <col min="10489" max="10489" width="12.125" style="28" customWidth="1"/>
    <col min="10490" max="10490" width="14.375" style="28" customWidth="1"/>
    <col min="10491" max="10491" width="20.625" style="28" customWidth="1"/>
    <col min="10492" max="10492" width="23.375" style="28" customWidth="1"/>
    <col min="10493" max="10493" width="12.125" style="28" customWidth="1"/>
    <col min="10494" max="10494" width="8.75" style="28" customWidth="1"/>
    <col min="10495" max="10495" width="14.375" style="28" customWidth="1"/>
    <col min="10496" max="10744" width="9" style="28"/>
    <col min="10745" max="10745" width="12.125" style="28" customWidth="1"/>
    <col min="10746" max="10746" width="14.375" style="28" customWidth="1"/>
    <col min="10747" max="10747" width="20.625" style="28" customWidth="1"/>
    <col min="10748" max="10748" width="23.375" style="28" customWidth="1"/>
    <col min="10749" max="10749" width="12.125" style="28" customWidth="1"/>
    <col min="10750" max="10750" width="8.75" style="28" customWidth="1"/>
    <col min="10751" max="10751" width="14.375" style="28" customWidth="1"/>
    <col min="10752" max="11000" width="9" style="28"/>
    <col min="11001" max="11001" width="12.125" style="28" customWidth="1"/>
    <col min="11002" max="11002" width="14.375" style="28" customWidth="1"/>
    <col min="11003" max="11003" width="20.625" style="28" customWidth="1"/>
    <col min="11004" max="11004" width="23.375" style="28" customWidth="1"/>
    <col min="11005" max="11005" width="12.125" style="28" customWidth="1"/>
    <col min="11006" max="11006" width="8.75" style="28" customWidth="1"/>
    <col min="11007" max="11007" width="14.375" style="28" customWidth="1"/>
    <col min="11008" max="11256" width="9" style="28"/>
    <col min="11257" max="11257" width="12.125" style="28" customWidth="1"/>
    <col min="11258" max="11258" width="14.375" style="28" customWidth="1"/>
    <col min="11259" max="11259" width="20.625" style="28" customWidth="1"/>
    <col min="11260" max="11260" width="23.375" style="28" customWidth="1"/>
    <col min="11261" max="11261" width="12.125" style="28" customWidth="1"/>
    <col min="11262" max="11262" width="8.75" style="28" customWidth="1"/>
    <col min="11263" max="11263" width="14.375" style="28" customWidth="1"/>
    <col min="11264" max="11512" width="9" style="28"/>
    <col min="11513" max="11513" width="12.125" style="28" customWidth="1"/>
    <col min="11514" max="11514" width="14.375" style="28" customWidth="1"/>
    <col min="11515" max="11515" width="20.625" style="28" customWidth="1"/>
    <col min="11516" max="11516" width="23.375" style="28" customWidth="1"/>
    <col min="11517" max="11517" width="12.125" style="28" customWidth="1"/>
    <col min="11518" max="11518" width="8.75" style="28" customWidth="1"/>
    <col min="11519" max="11519" width="14.375" style="28" customWidth="1"/>
    <col min="11520" max="11768" width="9" style="28"/>
    <col min="11769" max="11769" width="12.125" style="28" customWidth="1"/>
    <col min="11770" max="11770" width="14.375" style="28" customWidth="1"/>
    <col min="11771" max="11771" width="20.625" style="28" customWidth="1"/>
    <col min="11772" max="11772" width="23.375" style="28" customWidth="1"/>
    <col min="11773" max="11773" width="12.125" style="28" customWidth="1"/>
    <col min="11774" max="11774" width="8.75" style="28" customWidth="1"/>
    <col min="11775" max="11775" width="14.375" style="28" customWidth="1"/>
    <col min="11776" max="12024" width="9" style="28"/>
    <col min="12025" max="12025" width="12.125" style="28" customWidth="1"/>
    <col min="12026" max="12026" width="14.375" style="28" customWidth="1"/>
    <col min="12027" max="12027" width="20.625" style="28" customWidth="1"/>
    <col min="12028" max="12028" width="23.375" style="28" customWidth="1"/>
    <col min="12029" max="12029" width="12.125" style="28" customWidth="1"/>
    <col min="12030" max="12030" width="8.75" style="28" customWidth="1"/>
    <col min="12031" max="12031" width="14.375" style="28" customWidth="1"/>
    <col min="12032" max="12280" width="9" style="28"/>
    <col min="12281" max="12281" width="12.125" style="28" customWidth="1"/>
    <col min="12282" max="12282" width="14.375" style="28" customWidth="1"/>
    <col min="12283" max="12283" width="20.625" style="28" customWidth="1"/>
    <col min="12284" max="12284" width="23.375" style="28" customWidth="1"/>
    <col min="12285" max="12285" width="12.125" style="28" customWidth="1"/>
    <col min="12286" max="12286" width="8.75" style="28" customWidth="1"/>
    <col min="12287" max="12287" width="14.375" style="28" customWidth="1"/>
    <col min="12288" max="12536" width="9" style="28"/>
    <col min="12537" max="12537" width="12.125" style="28" customWidth="1"/>
    <col min="12538" max="12538" width="14.375" style="28" customWidth="1"/>
    <col min="12539" max="12539" width="20.625" style="28" customWidth="1"/>
    <col min="12540" max="12540" width="23.375" style="28" customWidth="1"/>
    <col min="12541" max="12541" width="12.125" style="28" customWidth="1"/>
    <col min="12542" max="12542" width="8.75" style="28" customWidth="1"/>
    <col min="12543" max="12543" width="14.375" style="28" customWidth="1"/>
    <col min="12544" max="12792" width="9" style="28"/>
    <col min="12793" max="12793" width="12.125" style="28" customWidth="1"/>
    <col min="12794" max="12794" width="14.375" style="28" customWidth="1"/>
    <col min="12795" max="12795" width="20.625" style="28" customWidth="1"/>
    <col min="12796" max="12796" width="23.375" style="28" customWidth="1"/>
    <col min="12797" max="12797" width="12.125" style="28" customWidth="1"/>
    <col min="12798" max="12798" width="8.75" style="28" customWidth="1"/>
    <col min="12799" max="12799" width="14.375" style="28" customWidth="1"/>
    <col min="12800" max="13048" width="9" style="28"/>
    <col min="13049" max="13049" width="12.125" style="28" customWidth="1"/>
    <col min="13050" max="13050" width="14.375" style="28" customWidth="1"/>
    <col min="13051" max="13051" width="20.625" style="28" customWidth="1"/>
    <col min="13052" max="13052" width="23.375" style="28" customWidth="1"/>
    <col min="13053" max="13053" width="12.125" style="28" customWidth="1"/>
    <col min="13054" max="13054" width="8.75" style="28" customWidth="1"/>
    <col min="13055" max="13055" width="14.375" style="28" customWidth="1"/>
    <col min="13056" max="13304" width="9" style="28"/>
    <col min="13305" max="13305" width="12.125" style="28" customWidth="1"/>
    <col min="13306" max="13306" width="14.375" style="28" customWidth="1"/>
    <col min="13307" max="13307" width="20.625" style="28" customWidth="1"/>
    <col min="13308" max="13308" width="23.375" style="28" customWidth="1"/>
    <col min="13309" max="13309" width="12.125" style="28" customWidth="1"/>
    <col min="13310" max="13310" width="8.75" style="28" customWidth="1"/>
    <col min="13311" max="13311" width="14.375" style="28" customWidth="1"/>
    <col min="13312" max="13560" width="9" style="28"/>
    <col min="13561" max="13561" width="12.125" style="28" customWidth="1"/>
    <col min="13562" max="13562" width="14.375" style="28" customWidth="1"/>
    <col min="13563" max="13563" width="20.625" style="28" customWidth="1"/>
    <col min="13564" max="13564" width="23.375" style="28" customWidth="1"/>
    <col min="13565" max="13565" width="12.125" style="28" customWidth="1"/>
    <col min="13566" max="13566" width="8.75" style="28" customWidth="1"/>
    <col min="13567" max="13567" width="14.375" style="28" customWidth="1"/>
    <col min="13568" max="13816" width="9" style="28"/>
    <col min="13817" max="13817" width="12.125" style="28" customWidth="1"/>
    <col min="13818" max="13818" width="14.375" style="28" customWidth="1"/>
    <col min="13819" max="13819" width="20.625" style="28" customWidth="1"/>
    <col min="13820" max="13820" width="23.375" style="28" customWidth="1"/>
    <col min="13821" max="13821" width="12.125" style="28" customWidth="1"/>
    <col min="13822" max="13822" width="8.75" style="28" customWidth="1"/>
    <col min="13823" max="13823" width="14.375" style="28" customWidth="1"/>
    <col min="13824" max="14072" width="9" style="28"/>
    <col min="14073" max="14073" width="12.125" style="28" customWidth="1"/>
    <col min="14074" max="14074" width="14.375" style="28" customWidth="1"/>
    <col min="14075" max="14075" width="20.625" style="28" customWidth="1"/>
    <col min="14076" max="14076" width="23.375" style="28" customWidth="1"/>
    <col min="14077" max="14077" width="12.125" style="28" customWidth="1"/>
    <col min="14078" max="14078" width="8.75" style="28" customWidth="1"/>
    <col min="14079" max="14079" width="14.375" style="28" customWidth="1"/>
    <col min="14080" max="14328" width="9" style="28"/>
    <col min="14329" max="14329" width="12.125" style="28" customWidth="1"/>
    <col min="14330" max="14330" width="14.375" style="28" customWidth="1"/>
    <col min="14331" max="14331" width="20.625" style="28" customWidth="1"/>
    <col min="14332" max="14332" width="23.375" style="28" customWidth="1"/>
    <col min="14333" max="14333" width="12.125" style="28" customWidth="1"/>
    <col min="14334" max="14334" width="8.75" style="28" customWidth="1"/>
    <col min="14335" max="14335" width="14.375" style="28" customWidth="1"/>
    <col min="14336" max="14584" width="9" style="28"/>
    <col min="14585" max="14585" width="12.125" style="28" customWidth="1"/>
    <col min="14586" max="14586" width="14.375" style="28" customWidth="1"/>
    <col min="14587" max="14587" width="20.625" style="28" customWidth="1"/>
    <col min="14588" max="14588" width="23.375" style="28" customWidth="1"/>
    <col min="14589" max="14589" width="12.125" style="28" customWidth="1"/>
    <col min="14590" max="14590" width="8.75" style="28" customWidth="1"/>
    <col min="14591" max="14591" width="14.375" style="28" customWidth="1"/>
    <col min="14592" max="14840" width="9" style="28"/>
    <col min="14841" max="14841" width="12.125" style="28" customWidth="1"/>
    <col min="14842" max="14842" width="14.375" style="28" customWidth="1"/>
    <col min="14843" max="14843" width="20.625" style="28" customWidth="1"/>
    <col min="14844" max="14844" width="23.375" style="28" customWidth="1"/>
    <col min="14845" max="14845" width="12.125" style="28" customWidth="1"/>
    <col min="14846" max="14846" width="8.75" style="28" customWidth="1"/>
    <col min="14847" max="14847" width="14.375" style="28" customWidth="1"/>
    <col min="14848" max="15096" width="9" style="28"/>
    <col min="15097" max="15097" width="12.125" style="28" customWidth="1"/>
    <col min="15098" max="15098" width="14.375" style="28" customWidth="1"/>
    <col min="15099" max="15099" width="20.625" style="28" customWidth="1"/>
    <col min="15100" max="15100" width="23.375" style="28" customWidth="1"/>
    <col min="15101" max="15101" width="12.125" style="28" customWidth="1"/>
    <col min="15102" max="15102" width="8.75" style="28" customWidth="1"/>
    <col min="15103" max="15103" width="14.375" style="28" customWidth="1"/>
    <col min="15104" max="15352" width="9" style="28"/>
    <col min="15353" max="15353" width="12.125" style="28" customWidth="1"/>
    <col min="15354" max="15354" width="14.375" style="28" customWidth="1"/>
    <col min="15355" max="15355" width="20.625" style="28" customWidth="1"/>
    <col min="15356" max="15356" width="23.375" style="28" customWidth="1"/>
    <col min="15357" max="15357" width="12.125" style="28" customWidth="1"/>
    <col min="15358" max="15358" width="8.75" style="28" customWidth="1"/>
    <col min="15359" max="15359" width="14.375" style="28" customWidth="1"/>
    <col min="15360" max="15608" width="9" style="28"/>
    <col min="15609" max="15609" width="12.125" style="28" customWidth="1"/>
    <col min="15610" max="15610" width="14.375" style="28" customWidth="1"/>
    <col min="15611" max="15611" width="20.625" style="28" customWidth="1"/>
    <col min="15612" max="15612" width="23.375" style="28" customWidth="1"/>
    <col min="15613" max="15613" width="12.125" style="28" customWidth="1"/>
    <col min="15614" max="15614" width="8.75" style="28" customWidth="1"/>
    <col min="15615" max="15615" width="14.375" style="28" customWidth="1"/>
    <col min="15616" max="15864" width="9" style="28"/>
    <col min="15865" max="15865" width="12.125" style="28" customWidth="1"/>
    <col min="15866" max="15866" width="14.375" style="28" customWidth="1"/>
    <col min="15867" max="15867" width="20.625" style="28" customWidth="1"/>
    <col min="15868" max="15868" width="23.375" style="28" customWidth="1"/>
    <col min="15869" max="15869" width="12.125" style="28" customWidth="1"/>
    <col min="15870" max="15870" width="8.75" style="28" customWidth="1"/>
    <col min="15871" max="15871" width="14.375" style="28" customWidth="1"/>
    <col min="15872" max="16120" width="9" style="28"/>
    <col min="16121" max="16121" width="12.125" style="28" customWidth="1"/>
    <col min="16122" max="16122" width="14.375" style="28" customWidth="1"/>
    <col min="16123" max="16123" width="20.625" style="28" customWidth="1"/>
    <col min="16124" max="16124" width="23.375" style="28" customWidth="1"/>
    <col min="16125" max="16125" width="12.125" style="28" customWidth="1"/>
    <col min="16126" max="16126" width="8.75" style="28" customWidth="1"/>
    <col min="16127" max="16127" width="14.375" style="28" customWidth="1"/>
    <col min="16128" max="16384" width="9" style="28"/>
  </cols>
  <sheetData>
    <row r="1" spans="1:12" ht="30.75" customHeight="1">
      <c r="A1" s="168" t="s">
        <v>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 ht="30.75" customHeight="1">
      <c r="A2" s="167" t="s">
        <v>100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2" ht="30.75" customHeight="1" thickBot="1">
      <c r="A3" s="180" t="s">
        <v>5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21.75" customHeight="1">
      <c r="A4" s="175" t="s">
        <v>6</v>
      </c>
      <c r="B4" s="177" t="s">
        <v>2</v>
      </c>
      <c r="C4" s="169" t="s">
        <v>7</v>
      </c>
      <c r="D4" s="179" t="s">
        <v>18</v>
      </c>
      <c r="E4" s="29"/>
      <c r="F4" s="29"/>
      <c r="G4" s="29"/>
      <c r="H4" s="30"/>
      <c r="I4" s="169" t="s">
        <v>19</v>
      </c>
      <c r="J4" s="169" t="s">
        <v>8</v>
      </c>
      <c r="K4" s="171" t="s">
        <v>9</v>
      </c>
      <c r="L4" s="173" t="s">
        <v>29</v>
      </c>
    </row>
    <row r="5" spans="1:12" ht="36.75" customHeight="1" thickBot="1">
      <c r="A5" s="176"/>
      <c r="B5" s="178"/>
      <c r="C5" s="170"/>
      <c r="D5" s="170"/>
      <c r="E5" s="31" t="s">
        <v>21</v>
      </c>
      <c r="F5" s="31" t="s">
        <v>22</v>
      </c>
      <c r="G5" s="31" t="s">
        <v>23</v>
      </c>
      <c r="H5" s="31" t="s">
        <v>24</v>
      </c>
      <c r="I5" s="170"/>
      <c r="J5" s="170"/>
      <c r="K5" s="172"/>
      <c r="L5" s="174"/>
    </row>
    <row r="6" spans="1:12" ht="30.75" customHeight="1">
      <c r="A6" s="35">
        <v>1</v>
      </c>
      <c r="B6" s="115">
        <v>44929</v>
      </c>
      <c r="C6" s="116" t="s">
        <v>32</v>
      </c>
      <c r="D6" s="116" t="s">
        <v>33</v>
      </c>
      <c r="E6" s="116"/>
      <c r="F6" s="117"/>
      <c r="G6" s="116" t="s">
        <v>31</v>
      </c>
      <c r="H6" s="116" t="s">
        <v>31</v>
      </c>
      <c r="I6" s="118" t="s">
        <v>188</v>
      </c>
      <c r="J6" s="118" t="s">
        <v>52</v>
      </c>
      <c r="K6" s="119">
        <v>300000</v>
      </c>
      <c r="L6" s="120"/>
    </row>
    <row r="7" spans="1:12" ht="30.75" customHeight="1">
      <c r="A7" s="37">
        <v>2</v>
      </c>
      <c r="B7" s="115">
        <v>44930</v>
      </c>
      <c r="C7" s="116" t="s">
        <v>32</v>
      </c>
      <c r="D7" s="116" t="s">
        <v>27</v>
      </c>
      <c r="E7" s="116"/>
      <c r="F7" s="117"/>
      <c r="G7" s="116" t="s">
        <v>31</v>
      </c>
      <c r="H7" s="116" t="s">
        <v>31</v>
      </c>
      <c r="I7" s="118" t="s">
        <v>54</v>
      </c>
      <c r="J7" s="118" t="s">
        <v>46</v>
      </c>
      <c r="K7" s="119">
        <v>20000</v>
      </c>
      <c r="L7" s="120"/>
    </row>
    <row r="8" spans="1:12" ht="30.75" customHeight="1">
      <c r="A8" s="35">
        <v>3</v>
      </c>
      <c r="B8" s="115">
        <v>44931</v>
      </c>
      <c r="C8" s="116" t="s">
        <v>32</v>
      </c>
      <c r="D8" s="116" t="s">
        <v>33</v>
      </c>
      <c r="E8" s="116"/>
      <c r="F8" s="117"/>
      <c r="G8" s="116" t="s">
        <v>31</v>
      </c>
      <c r="H8" s="116" t="s">
        <v>31</v>
      </c>
      <c r="I8" s="118" t="s">
        <v>189</v>
      </c>
      <c r="J8" s="118" t="s">
        <v>178</v>
      </c>
      <c r="K8" s="119">
        <v>1500000</v>
      </c>
      <c r="L8" s="121"/>
    </row>
    <row r="9" spans="1:12" ht="30.75" customHeight="1">
      <c r="A9" s="37">
        <v>4</v>
      </c>
      <c r="B9" s="115">
        <v>44931</v>
      </c>
      <c r="C9" s="116" t="s">
        <v>32</v>
      </c>
      <c r="D9" s="116" t="s">
        <v>33</v>
      </c>
      <c r="E9" s="116"/>
      <c r="F9" s="117"/>
      <c r="G9" s="116" t="s">
        <v>31</v>
      </c>
      <c r="H9" s="116" t="s">
        <v>31</v>
      </c>
      <c r="I9" s="118" t="s">
        <v>66</v>
      </c>
      <c r="J9" s="118" t="s">
        <v>44</v>
      </c>
      <c r="K9" s="119">
        <v>78700</v>
      </c>
      <c r="L9" s="121"/>
    </row>
    <row r="10" spans="1:12" ht="30.75" customHeight="1">
      <c r="A10" s="35">
        <v>5</v>
      </c>
      <c r="B10" s="115">
        <v>44931</v>
      </c>
      <c r="C10" s="116" t="s">
        <v>32</v>
      </c>
      <c r="D10" s="116" t="s">
        <v>33</v>
      </c>
      <c r="E10" s="116"/>
      <c r="F10" s="117"/>
      <c r="G10" s="116" t="s">
        <v>31</v>
      </c>
      <c r="H10" s="116" t="s">
        <v>31</v>
      </c>
      <c r="I10" s="118" t="s">
        <v>57</v>
      </c>
      <c r="J10" s="118" t="s">
        <v>44</v>
      </c>
      <c r="K10" s="119">
        <v>107000</v>
      </c>
      <c r="L10" s="121"/>
    </row>
    <row r="11" spans="1:12" ht="30.75" customHeight="1">
      <c r="A11" s="37">
        <v>6</v>
      </c>
      <c r="B11" s="115">
        <v>44931</v>
      </c>
      <c r="C11" s="116" t="s">
        <v>32</v>
      </c>
      <c r="D11" s="122" t="s">
        <v>33</v>
      </c>
      <c r="E11" s="116"/>
      <c r="F11" s="117"/>
      <c r="G11" s="116" t="s">
        <v>31</v>
      </c>
      <c r="H11" s="116" t="s">
        <v>31</v>
      </c>
      <c r="I11" s="118" t="s">
        <v>56</v>
      </c>
      <c r="J11" s="118" t="s">
        <v>44</v>
      </c>
      <c r="K11" s="119">
        <v>600000</v>
      </c>
      <c r="L11" s="121"/>
    </row>
    <row r="12" spans="1:12" ht="30.75" customHeight="1">
      <c r="A12" s="35">
        <v>7</v>
      </c>
      <c r="B12" s="115">
        <v>44931</v>
      </c>
      <c r="C12" s="116" t="s">
        <v>32</v>
      </c>
      <c r="D12" s="122" t="s">
        <v>33</v>
      </c>
      <c r="E12" s="116"/>
      <c r="F12" s="117"/>
      <c r="G12" s="116" t="s">
        <v>31</v>
      </c>
      <c r="H12" s="116" t="s">
        <v>31</v>
      </c>
      <c r="I12" s="118" t="s">
        <v>55</v>
      </c>
      <c r="J12" s="118" t="s">
        <v>47</v>
      </c>
      <c r="K12" s="119">
        <v>300000</v>
      </c>
      <c r="L12" s="121"/>
    </row>
    <row r="13" spans="1:12" ht="30.75" customHeight="1">
      <c r="A13" s="37">
        <v>8</v>
      </c>
      <c r="B13" s="115">
        <v>44931</v>
      </c>
      <c r="C13" s="116" t="s">
        <v>32</v>
      </c>
      <c r="D13" s="116" t="s">
        <v>33</v>
      </c>
      <c r="E13" s="116"/>
      <c r="F13" s="117"/>
      <c r="G13" s="116" t="s">
        <v>31</v>
      </c>
      <c r="H13" s="116" t="s">
        <v>31</v>
      </c>
      <c r="I13" s="118" t="s">
        <v>190</v>
      </c>
      <c r="J13" s="118" t="s">
        <v>179</v>
      </c>
      <c r="K13" s="119">
        <v>240000</v>
      </c>
      <c r="L13" s="121"/>
    </row>
    <row r="14" spans="1:12" ht="30.75" customHeight="1">
      <c r="A14" s="35">
        <v>9</v>
      </c>
      <c r="B14" s="115">
        <v>44932</v>
      </c>
      <c r="C14" s="116" t="s">
        <v>32</v>
      </c>
      <c r="D14" s="122" t="s">
        <v>27</v>
      </c>
      <c r="E14" s="116"/>
      <c r="F14" s="117"/>
      <c r="G14" s="116" t="s">
        <v>31</v>
      </c>
      <c r="H14" s="116" t="s">
        <v>31</v>
      </c>
      <c r="I14" s="118" t="s">
        <v>59</v>
      </c>
      <c r="J14" s="118" t="s">
        <v>50</v>
      </c>
      <c r="K14" s="119">
        <v>90000</v>
      </c>
      <c r="L14" s="121"/>
    </row>
    <row r="15" spans="1:12" ht="30.75" customHeight="1">
      <c r="A15" s="37">
        <v>10</v>
      </c>
      <c r="B15" s="115">
        <v>44935</v>
      </c>
      <c r="C15" s="116" t="s">
        <v>32</v>
      </c>
      <c r="D15" s="122" t="s">
        <v>33</v>
      </c>
      <c r="E15" s="116"/>
      <c r="F15" s="117"/>
      <c r="G15" s="116" t="s">
        <v>31</v>
      </c>
      <c r="H15" s="116" t="s">
        <v>31</v>
      </c>
      <c r="I15" s="118" t="s">
        <v>191</v>
      </c>
      <c r="J15" s="118" t="s">
        <v>180</v>
      </c>
      <c r="K15" s="119">
        <v>2500000</v>
      </c>
      <c r="L15" s="121"/>
    </row>
    <row r="16" spans="1:12" ht="30.75" customHeight="1">
      <c r="A16" s="35">
        <v>11</v>
      </c>
      <c r="B16" s="123">
        <v>44936</v>
      </c>
      <c r="C16" s="116" t="s">
        <v>32</v>
      </c>
      <c r="D16" s="122" t="s">
        <v>33</v>
      </c>
      <c r="E16" s="116"/>
      <c r="F16" s="117"/>
      <c r="G16" s="116" t="s">
        <v>31</v>
      </c>
      <c r="H16" s="116" t="s">
        <v>31</v>
      </c>
      <c r="I16" s="118" t="s">
        <v>66</v>
      </c>
      <c r="J16" s="118" t="s">
        <v>44</v>
      </c>
      <c r="K16" s="119">
        <v>46400</v>
      </c>
      <c r="L16" s="121"/>
    </row>
    <row r="17" spans="1:12" ht="30.75" customHeight="1">
      <c r="A17" s="37">
        <v>12</v>
      </c>
      <c r="B17" s="115">
        <v>44937</v>
      </c>
      <c r="C17" s="116" t="s">
        <v>32</v>
      </c>
      <c r="D17" s="122" t="s">
        <v>33</v>
      </c>
      <c r="E17" s="116"/>
      <c r="F17" s="117"/>
      <c r="G17" s="116" t="s">
        <v>31</v>
      </c>
      <c r="H17" s="116" t="s">
        <v>31</v>
      </c>
      <c r="I17" s="118" t="s">
        <v>189</v>
      </c>
      <c r="J17" s="118" t="s">
        <v>178</v>
      </c>
      <c r="K17" s="119">
        <v>500000</v>
      </c>
      <c r="L17" s="121"/>
    </row>
    <row r="18" spans="1:12" ht="30.75" customHeight="1">
      <c r="A18" s="35">
        <v>13</v>
      </c>
      <c r="B18" s="115">
        <v>44937</v>
      </c>
      <c r="C18" s="116" t="s">
        <v>32</v>
      </c>
      <c r="D18" s="122" t="s">
        <v>33</v>
      </c>
      <c r="E18" s="116"/>
      <c r="F18" s="117"/>
      <c r="G18" s="116" t="s">
        <v>31</v>
      </c>
      <c r="H18" s="116" t="s">
        <v>31</v>
      </c>
      <c r="I18" s="118" t="s">
        <v>58</v>
      </c>
      <c r="J18" s="118" t="s">
        <v>49</v>
      </c>
      <c r="K18" s="119">
        <v>100000</v>
      </c>
      <c r="L18" s="121"/>
    </row>
    <row r="19" spans="1:12" ht="30.75" customHeight="1">
      <c r="A19" s="37">
        <v>14</v>
      </c>
      <c r="B19" s="115">
        <v>44937</v>
      </c>
      <c r="C19" s="116" t="s">
        <v>32</v>
      </c>
      <c r="D19" s="122" t="s">
        <v>27</v>
      </c>
      <c r="E19" s="116"/>
      <c r="F19" s="117"/>
      <c r="G19" s="116" t="s">
        <v>31</v>
      </c>
      <c r="H19" s="116" t="s">
        <v>31</v>
      </c>
      <c r="I19" s="118" t="s">
        <v>54</v>
      </c>
      <c r="J19" s="118" t="s">
        <v>46</v>
      </c>
      <c r="K19" s="119">
        <v>20000</v>
      </c>
      <c r="L19" s="121"/>
    </row>
    <row r="20" spans="1:12" ht="30.75" customHeight="1">
      <c r="A20" s="35">
        <v>15</v>
      </c>
      <c r="B20" s="115">
        <v>44937</v>
      </c>
      <c r="C20" s="116" t="s">
        <v>32</v>
      </c>
      <c r="D20" s="122" t="s">
        <v>33</v>
      </c>
      <c r="E20" s="116"/>
      <c r="F20" s="117"/>
      <c r="G20" s="116" t="s">
        <v>31</v>
      </c>
      <c r="H20" s="116" t="s">
        <v>31</v>
      </c>
      <c r="I20" s="118" t="s">
        <v>192</v>
      </c>
      <c r="J20" s="118" t="s">
        <v>48</v>
      </c>
      <c r="K20" s="119">
        <v>2024000</v>
      </c>
      <c r="L20" s="121"/>
    </row>
    <row r="21" spans="1:12" ht="30.75" customHeight="1">
      <c r="A21" s="37">
        <v>16</v>
      </c>
      <c r="B21" s="115">
        <v>44938</v>
      </c>
      <c r="C21" s="116" t="s">
        <v>32</v>
      </c>
      <c r="D21" s="122" t="s">
        <v>33</v>
      </c>
      <c r="E21" s="116"/>
      <c r="F21" s="117"/>
      <c r="G21" s="116" t="s">
        <v>31</v>
      </c>
      <c r="H21" s="116" t="s">
        <v>31</v>
      </c>
      <c r="I21" s="118" t="s">
        <v>190</v>
      </c>
      <c r="J21" s="118" t="s">
        <v>179</v>
      </c>
      <c r="K21" s="119">
        <v>240000</v>
      </c>
      <c r="L21" s="121"/>
    </row>
    <row r="22" spans="1:12" ht="30.75" customHeight="1">
      <c r="A22" s="35">
        <v>17</v>
      </c>
      <c r="B22" s="115">
        <v>44938</v>
      </c>
      <c r="C22" s="116" t="s">
        <v>32</v>
      </c>
      <c r="D22" s="122" t="s">
        <v>33</v>
      </c>
      <c r="E22" s="116"/>
      <c r="F22" s="117"/>
      <c r="G22" s="116" t="s">
        <v>31</v>
      </c>
      <c r="H22" s="116" t="s">
        <v>31</v>
      </c>
      <c r="I22" s="118" t="s">
        <v>66</v>
      </c>
      <c r="J22" s="118" t="s">
        <v>44</v>
      </c>
      <c r="K22" s="119">
        <v>62000</v>
      </c>
      <c r="L22" s="121"/>
    </row>
    <row r="23" spans="1:12" ht="30.75" customHeight="1">
      <c r="A23" s="37">
        <v>18</v>
      </c>
      <c r="B23" s="115">
        <v>44938</v>
      </c>
      <c r="C23" s="116" t="s">
        <v>32</v>
      </c>
      <c r="D23" s="122" t="s">
        <v>33</v>
      </c>
      <c r="E23" s="116"/>
      <c r="F23" s="117"/>
      <c r="G23" s="116" t="s">
        <v>31</v>
      </c>
      <c r="H23" s="116" t="s">
        <v>31</v>
      </c>
      <c r="I23" s="118" t="s">
        <v>57</v>
      </c>
      <c r="J23" s="118" t="s">
        <v>44</v>
      </c>
      <c r="K23" s="124">
        <v>136500</v>
      </c>
      <c r="L23" s="121"/>
    </row>
    <row r="24" spans="1:12" ht="30.75" customHeight="1">
      <c r="A24" s="35">
        <v>19</v>
      </c>
      <c r="B24" s="115">
        <v>44939</v>
      </c>
      <c r="C24" s="116" t="s">
        <v>32</v>
      </c>
      <c r="D24" s="122" t="s">
        <v>33</v>
      </c>
      <c r="E24" s="116"/>
      <c r="F24" s="117"/>
      <c r="G24" s="116" t="s">
        <v>31</v>
      </c>
      <c r="H24" s="116" t="s">
        <v>31</v>
      </c>
      <c r="I24" s="118" t="s">
        <v>193</v>
      </c>
      <c r="J24" s="125" t="s">
        <v>181</v>
      </c>
      <c r="K24" s="119">
        <v>2800000</v>
      </c>
      <c r="L24" s="121"/>
    </row>
    <row r="25" spans="1:12" ht="30.75" customHeight="1">
      <c r="A25" s="37">
        <v>20</v>
      </c>
      <c r="B25" s="115">
        <v>44939</v>
      </c>
      <c r="C25" s="116" t="s">
        <v>32</v>
      </c>
      <c r="D25" s="122" t="s">
        <v>33</v>
      </c>
      <c r="E25" s="116"/>
      <c r="F25" s="117"/>
      <c r="G25" s="116" t="s">
        <v>31</v>
      </c>
      <c r="H25" s="116" t="s">
        <v>31</v>
      </c>
      <c r="I25" s="118" t="s">
        <v>193</v>
      </c>
      <c r="J25" s="125" t="s">
        <v>181</v>
      </c>
      <c r="K25" s="119">
        <v>2440000</v>
      </c>
      <c r="L25" s="121"/>
    </row>
    <row r="26" spans="1:12" ht="30.75" customHeight="1">
      <c r="A26" s="35">
        <v>21</v>
      </c>
      <c r="B26" s="115">
        <v>44939</v>
      </c>
      <c r="C26" s="116" t="s">
        <v>32</v>
      </c>
      <c r="D26" s="122" t="s">
        <v>33</v>
      </c>
      <c r="E26" s="116"/>
      <c r="F26" s="117"/>
      <c r="G26" s="116" t="s">
        <v>31</v>
      </c>
      <c r="H26" s="116" t="s">
        <v>31</v>
      </c>
      <c r="I26" s="118" t="s">
        <v>193</v>
      </c>
      <c r="J26" s="125" t="s">
        <v>181</v>
      </c>
      <c r="K26" s="119">
        <v>450000</v>
      </c>
      <c r="L26" s="121"/>
    </row>
    <row r="27" spans="1:12" ht="30.75" customHeight="1">
      <c r="A27" s="37">
        <v>22</v>
      </c>
      <c r="B27" s="115">
        <v>44939</v>
      </c>
      <c r="C27" s="116" t="s">
        <v>32</v>
      </c>
      <c r="D27" s="122" t="s">
        <v>33</v>
      </c>
      <c r="E27" s="116"/>
      <c r="F27" s="117"/>
      <c r="G27" s="116" t="s">
        <v>31</v>
      </c>
      <c r="H27" s="116" t="s">
        <v>31</v>
      </c>
      <c r="I27" s="118" t="s">
        <v>193</v>
      </c>
      <c r="J27" s="125" t="s">
        <v>181</v>
      </c>
      <c r="K27" s="119">
        <v>800000</v>
      </c>
      <c r="L27" s="121"/>
    </row>
    <row r="28" spans="1:12" ht="30.75" customHeight="1">
      <c r="A28" s="35">
        <v>23</v>
      </c>
      <c r="B28" s="115">
        <v>44939</v>
      </c>
      <c r="C28" s="116" t="s">
        <v>32</v>
      </c>
      <c r="D28" s="122" t="s">
        <v>33</v>
      </c>
      <c r="E28" s="116"/>
      <c r="F28" s="117"/>
      <c r="G28" s="116" t="s">
        <v>31</v>
      </c>
      <c r="H28" s="116" t="s">
        <v>31</v>
      </c>
      <c r="I28" s="118" t="s">
        <v>297</v>
      </c>
      <c r="J28" s="125" t="s">
        <v>298</v>
      </c>
      <c r="K28" s="119">
        <v>30000</v>
      </c>
      <c r="L28" s="121"/>
    </row>
    <row r="29" spans="1:12" ht="30.75" customHeight="1">
      <c r="A29" s="37">
        <v>24</v>
      </c>
      <c r="B29" s="123">
        <v>44942</v>
      </c>
      <c r="C29" s="116" t="s">
        <v>32</v>
      </c>
      <c r="D29" s="122" t="s">
        <v>33</v>
      </c>
      <c r="E29" s="116"/>
      <c r="F29" s="117"/>
      <c r="G29" s="116" t="s">
        <v>31</v>
      </c>
      <c r="H29" s="116" t="s">
        <v>31</v>
      </c>
      <c r="I29" s="125" t="s">
        <v>194</v>
      </c>
      <c r="J29" s="125" t="s">
        <v>182</v>
      </c>
      <c r="K29" s="124">
        <v>473000</v>
      </c>
      <c r="L29" s="121"/>
    </row>
    <row r="30" spans="1:12" ht="30.75" customHeight="1">
      <c r="A30" s="35">
        <v>25</v>
      </c>
      <c r="B30" s="123">
        <v>44942</v>
      </c>
      <c r="C30" s="116" t="s">
        <v>32</v>
      </c>
      <c r="D30" s="122" t="s">
        <v>33</v>
      </c>
      <c r="E30" s="116"/>
      <c r="F30" s="117"/>
      <c r="G30" s="116" t="s">
        <v>31</v>
      </c>
      <c r="H30" s="116" t="s">
        <v>31</v>
      </c>
      <c r="I30" s="125" t="s">
        <v>194</v>
      </c>
      <c r="J30" s="125" t="s">
        <v>183</v>
      </c>
      <c r="K30" s="126">
        <v>354750</v>
      </c>
      <c r="L30" s="121"/>
    </row>
    <row r="31" spans="1:12" ht="30.75" customHeight="1">
      <c r="A31" s="37">
        <v>26</v>
      </c>
      <c r="B31" s="115">
        <v>44943</v>
      </c>
      <c r="C31" s="116" t="s">
        <v>32</v>
      </c>
      <c r="D31" s="122" t="s">
        <v>33</v>
      </c>
      <c r="E31" s="116"/>
      <c r="F31" s="117"/>
      <c r="G31" s="116" t="s">
        <v>31</v>
      </c>
      <c r="H31" s="116" t="s">
        <v>31</v>
      </c>
      <c r="I31" s="118" t="s">
        <v>89</v>
      </c>
      <c r="J31" s="118" t="s">
        <v>182</v>
      </c>
      <c r="K31" s="119">
        <v>4200000</v>
      </c>
      <c r="L31" s="121"/>
    </row>
    <row r="32" spans="1:12" ht="30.75" customHeight="1">
      <c r="A32" s="35">
        <v>27</v>
      </c>
      <c r="B32" s="115">
        <v>44943</v>
      </c>
      <c r="C32" s="116" t="s">
        <v>32</v>
      </c>
      <c r="D32" s="122" t="s">
        <v>33</v>
      </c>
      <c r="E32" s="116"/>
      <c r="F32" s="117"/>
      <c r="G32" s="116" t="s">
        <v>31</v>
      </c>
      <c r="H32" s="116" t="s">
        <v>31</v>
      </c>
      <c r="I32" s="118" t="s">
        <v>66</v>
      </c>
      <c r="J32" s="118" t="s">
        <v>44</v>
      </c>
      <c r="K32" s="119">
        <v>120300</v>
      </c>
      <c r="L32" s="121"/>
    </row>
    <row r="33" spans="1:12" ht="30.75" customHeight="1">
      <c r="A33" s="37">
        <v>28</v>
      </c>
      <c r="B33" s="115">
        <v>44943</v>
      </c>
      <c r="C33" s="116" t="s">
        <v>32</v>
      </c>
      <c r="D33" s="122" t="s">
        <v>33</v>
      </c>
      <c r="E33" s="116"/>
      <c r="F33" s="117"/>
      <c r="G33" s="116" t="s">
        <v>31</v>
      </c>
      <c r="H33" s="116" t="s">
        <v>31</v>
      </c>
      <c r="I33" s="118" t="s">
        <v>53</v>
      </c>
      <c r="J33" s="118" t="s">
        <v>45</v>
      </c>
      <c r="K33" s="119">
        <v>117000</v>
      </c>
      <c r="L33" s="121"/>
    </row>
    <row r="34" spans="1:12" ht="30.75" customHeight="1">
      <c r="A34" s="35">
        <v>29</v>
      </c>
      <c r="B34" s="115">
        <v>44944</v>
      </c>
      <c r="C34" s="116" t="s">
        <v>32</v>
      </c>
      <c r="D34" s="122" t="s">
        <v>33</v>
      </c>
      <c r="E34" s="116"/>
      <c r="F34" s="117"/>
      <c r="G34" s="116" t="s">
        <v>31</v>
      </c>
      <c r="H34" s="116" t="s">
        <v>31</v>
      </c>
      <c r="I34" s="118" t="s">
        <v>86</v>
      </c>
      <c r="J34" s="118" t="s">
        <v>51</v>
      </c>
      <c r="K34" s="119">
        <v>900000</v>
      </c>
      <c r="L34" s="121"/>
    </row>
    <row r="35" spans="1:12" ht="30.75" customHeight="1">
      <c r="A35" s="37">
        <v>30</v>
      </c>
      <c r="B35" s="115">
        <v>44944</v>
      </c>
      <c r="C35" s="116" t="s">
        <v>32</v>
      </c>
      <c r="D35" s="122" t="s">
        <v>33</v>
      </c>
      <c r="E35" s="116"/>
      <c r="F35" s="117"/>
      <c r="G35" s="116" t="s">
        <v>31</v>
      </c>
      <c r="H35" s="116" t="s">
        <v>31</v>
      </c>
      <c r="I35" s="118" t="s">
        <v>60</v>
      </c>
      <c r="J35" s="118" t="s">
        <v>46</v>
      </c>
      <c r="K35" s="119">
        <v>200000</v>
      </c>
      <c r="L35" s="121"/>
    </row>
    <row r="36" spans="1:12" ht="30.75" customHeight="1">
      <c r="A36" s="35">
        <v>31</v>
      </c>
      <c r="B36" s="115">
        <v>44944</v>
      </c>
      <c r="C36" s="116" t="s">
        <v>32</v>
      </c>
      <c r="D36" s="122" t="s">
        <v>27</v>
      </c>
      <c r="E36" s="116"/>
      <c r="F36" s="117"/>
      <c r="G36" s="116" t="s">
        <v>31</v>
      </c>
      <c r="H36" s="116" t="s">
        <v>31</v>
      </c>
      <c r="I36" s="118" t="s">
        <v>54</v>
      </c>
      <c r="J36" s="118" t="s">
        <v>46</v>
      </c>
      <c r="K36" s="119">
        <v>20000</v>
      </c>
      <c r="L36" s="121"/>
    </row>
    <row r="37" spans="1:12" ht="30.75" customHeight="1">
      <c r="A37" s="37">
        <v>32</v>
      </c>
      <c r="B37" s="115">
        <v>44944</v>
      </c>
      <c r="C37" s="116" t="s">
        <v>32</v>
      </c>
      <c r="D37" s="122" t="s">
        <v>30</v>
      </c>
      <c r="E37" s="116" t="s">
        <v>186</v>
      </c>
      <c r="F37" s="117"/>
      <c r="G37" s="116" t="s">
        <v>31</v>
      </c>
      <c r="H37" s="116" t="s">
        <v>31</v>
      </c>
      <c r="I37" s="118" t="s">
        <v>195</v>
      </c>
      <c r="J37" s="118" t="s">
        <v>83</v>
      </c>
      <c r="K37" s="119">
        <v>200000</v>
      </c>
      <c r="L37" s="121"/>
    </row>
    <row r="38" spans="1:12" ht="30.75" customHeight="1">
      <c r="A38" s="35">
        <v>33</v>
      </c>
      <c r="B38" s="115">
        <v>44944</v>
      </c>
      <c r="C38" s="116" t="s">
        <v>32</v>
      </c>
      <c r="D38" s="122" t="s">
        <v>30</v>
      </c>
      <c r="E38" s="116" t="s">
        <v>186</v>
      </c>
      <c r="F38" s="117"/>
      <c r="G38" s="116" t="s">
        <v>31</v>
      </c>
      <c r="H38" s="116" t="s">
        <v>31</v>
      </c>
      <c r="I38" s="118" t="s">
        <v>196</v>
      </c>
      <c r="J38" s="118" t="s">
        <v>184</v>
      </c>
      <c r="K38" s="119">
        <v>2250000</v>
      </c>
      <c r="L38" s="121"/>
    </row>
    <row r="39" spans="1:12" ht="30.75" customHeight="1">
      <c r="A39" s="37">
        <v>34</v>
      </c>
      <c r="B39" s="115">
        <v>44944</v>
      </c>
      <c r="C39" s="116" t="s">
        <v>32</v>
      </c>
      <c r="D39" s="122" t="s">
        <v>30</v>
      </c>
      <c r="E39" s="116"/>
      <c r="F39" s="117"/>
      <c r="G39" s="116" t="s">
        <v>31</v>
      </c>
      <c r="H39" s="116" t="s">
        <v>31</v>
      </c>
      <c r="I39" s="118" t="s">
        <v>303</v>
      </c>
      <c r="J39" s="118" t="s">
        <v>80</v>
      </c>
      <c r="K39" s="119">
        <v>250000</v>
      </c>
      <c r="L39" s="121"/>
    </row>
    <row r="40" spans="1:12" ht="30.75" customHeight="1">
      <c r="A40" s="35">
        <v>35</v>
      </c>
      <c r="B40" s="123">
        <v>44945</v>
      </c>
      <c r="C40" s="116" t="s">
        <v>32</v>
      </c>
      <c r="D40" s="122" t="s">
        <v>33</v>
      </c>
      <c r="E40" s="116"/>
      <c r="F40" s="117"/>
      <c r="G40" s="116" t="s">
        <v>31</v>
      </c>
      <c r="H40" s="116" t="s">
        <v>31</v>
      </c>
      <c r="I40" s="118" t="s">
        <v>190</v>
      </c>
      <c r="J40" s="118" t="s">
        <v>179</v>
      </c>
      <c r="K40" s="119">
        <v>240000</v>
      </c>
      <c r="L40" s="121"/>
    </row>
    <row r="41" spans="1:12" ht="30.75" customHeight="1">
      <c r="A41" s="37">
        <v>36</v>
      </c>
      <c r="B41" s="123">
        <v>44945</v>
      </c>
      <c r="C41" s="116" t="s">
        <v>32</v>
      </c>
      <c r="D41" s="122" t="s">
        <v>33</v>
      </c>
      <c r="E41" s="116"/>
      <c r="F41" s="117"/>
      <c r="G41" s="116" t="s">
        <v>31</v>
      </c>
      <c r="H41" s="116" t="s">
        <v>31</v>
      </c>
      <c r="I41" s="118" t="s">
        <v>66</v>
      </c>
      <c r="J41" s="118" t="s">
        <v>44</v>
      </c>
      <c r="K41" s="119">
        <v>27900</v>
      </c>
      <c r="L41" s="121"/>
    </row>
    <row r="42" spans="1:12" ht="30.75" customHeight="1">
      <c r="A42" s="35">
        <v>37</v>
      </c>
      <c r="B42" s="123">
        <v>44945</v>
      </c>
      <c r="C42" s="116" t="s">
        <v>32</v>
      </c>
      <c r="D42" s="122" t="s">
        <v>33</v>
      </c>
      <c r="E42" s="116"/>
      <c r="F42" s="117"/>
      <c r="G42" s="116" t="s">
        <v>31</v>
      </c>
      <c r="H42" s="116" t="s">
        <v>31</v>
      </c>
      <c r="I42" s="118" t="s">
        <v>57</v>
      </c>
      <c r="J42" s="118" t="s">
        <v>44</v>
      </c>
      <c r="K42" s="119">
        <v>177500</v>
      </c>
      <c r="L42" s="121"/>
    </row>
    <row r="43" spans="1:12" ht="30.75" customHeight="1">
      <c r="A43" s="37">
        <v>38</v>
      </c>
      <c r="B43" s="123">
        <v>44945</v>
      </c>
      <c r="C43" s="116" t="s">
        <v>32</v>
      </c>
      <c r="D43" s="122" t="s">
        <v>33</v>
      </c>
      <c r="E43" s="116"/>
      <c r="F43" s="117"/>
      <c r="G43" s="116" t="s">
        <v>31</v>
      </c>
      <c r="H43" s="116" t="s">
        <v>31</v>
      </c>
      <c r="I43" s="118" t="s">
        <v>55</v>
      </c>
      <c r="J43" s="118" t="s">
        <v>47</v>
      </c>
      <c r="K43" s="119">
        <v>300000</v>
      </c>
      <c r="L43" s="121"/>
    </row>
    <row r="44" spans="1:12" ht="30.75" customHeight="1">
      <c r="A44" s="35">
        <v>39</v>
      </c>
      <c r="B44" s="123">
        <v>44951</v>
      </c>
      <c r="C44" s="116" t="s">
        <v>32</v>
      </c>
      <c r="D44" s="122" t="s">
        <v>27</v>
      </c>
      <c r="E44" s="116"/>
      <c r="F44" s="117"/>
      <c r="G44" s="116" t="s">
        <v>31</v>
      </c>
      <c r="H44" s="116" t="s">
        <v>31</v>
      </c>
      <c r="I44" s="118" t="s">
        <v>54</v>
      </c>
      <c r="J44" s="118" t="s">
        <v>46</v>
      </c>
      <c r="K44" s="119">
        <v>20000</v>
      </c>
      <c r="L44" s="121"/>
    </row>
    <row r="45" spans="1:12" ht="30.75" customHeight="1">
      <c r="A45" s="37">
        <v>40</v>
      </c>
      <c r="B45" s="123">
        <v>44951</v>
      </c>
      <c r="C45" s="116" t="s">
        <v>32</v>
      </c>
      <c r="D45" s="122" t="s">
        <v>33</v>
      </c>
      <c r="E45" s="116"/>
      <c r="F45" s="117"/>
      <c r="G45" s="116" t="s">
        <v>31</v>
      </c>
      <c r="H45" s="116" t="s">
        <v>31</v>
      </c>
      <c r="I45" s="118" t="s">
        <v>90</v>
      </c>
      <c r="J45" s="118" t="s">
        <v>46</v>
      </c>
      <c r="K45" s="119">
        <v>80000</v>
      </c>
      <c r="L45" s="121"/>
    </row>
    <row r="46" spans="1:12" ht="30.75" customHeight="1">
      <c r="A46" s="35">
        <v>41</v>
      </c>
      <c r="B46" s="123">
        <v>44951</v>
      </c>
      <c r="C46" s="116" t="s">
        <v>32</v>
      </c>
      <c r="D46" s="122" t="s">
        <v>27</v>
      </c>
      <c r="E46" s="116"/>
      <c r="F46" s="117"/>
      <c r="G46" s="116" t="s">
        <v>31</v>
      </c>
      <c r="H46" s="116" t="s">
        <v>31</v>
      </c>
      <c r="I46" s="118" t="s">
        <v>59</v>
      </c>
      <c r="J46" s="118" t="s">
        <v>185</v>
      </c>
      <c r="K46" s="119">
        <v>50000</v>
      </c>
      <c r="L46" s="121"/>
    </row>
    <row r="47" spans="1:12" ht="30.75" customHeight="1">
      <c r="A47" s="37">
        <v>42</v>
      </c>
      <c r="B47" s="115">
        <v>44951</v>
      </c>
      <c r="C47" s="116" t="s">
        <v>32</v>
      </c>
      <c r="D47" s="122" t="s">
        <v>33</v>
      </c>
      <c r="E47" s="116"/>
      <c r="F47" s="117"/>
      <c r="G47" s="116" t="s">
        <v>31</v>
      </c>
      <c r="H47" s="116" t="s">
        <v>31</v>
      </c>
      <c r="I47" s="118" t="s">
        <v>297</v>
      </c>
      <c r="J47" s="125" t="s">
        <v>298</v>
      </c>
      <c r="K47" s="119">
        <v>30000</v>
      </c>
      <c r="L47" s="121"/>
    </row>
    <row r="48" spans="1:12" ht="30.75" customHeight="1">
      <c r="A48" s="35">
        <v>43</v>
      </c>
      <c r="B48" s="123">
        <v>44952</v>
      </c>
      <c r="C48" s="116" t="s">
        <v>32</v>
      </c>
      <c r="D48" s="122" t="s">
        <v>33</v>
      </c>
      <c r="E48" s="116"/>
      <c r="F48" s="117"/>
      <c r="G48" s="116" t="s">
        <v>31</v>
      </c>
      <c r="H48" s="116" t="s">
        <v>31</v>
      </c>
      <c r="I48" s="118" t="s">
        <v>57</v>
      </c>
      <c r="J48" s="118" t="s">
        <v>44</v>
      </c>
      <c r="K48" s="119">
        <v>99500</v>
      </c>
      <c r="L48" s="121"/>
    </row>
    <row r="49" spans="1:12" ht="30.75" customHeight="1">
      <c r="A49" s="37">
        <v>44</v>
      </c>
      <c r="B49" s="123">
        <v>44952</v>
      </c>
      <c r="C49" s="116" t="s">
        <v>32</v>
      </c>
      <c r="D49" s="122" t="s">
        <v>33</v>
      </c>
      <c r="E49" s="116"/>
      <c r="F49" s="117"/>
      <c r="G49" s="116" t="s">
        <v>31</v>
      </c>
      <c r="H49" s="116" t="s">
        <v>31</v>
      </c>
      <c r="I49" s="118" t="s">
        <v>66</v>
      </c>
      <c r="J49" s="118" t="s">
        <v>44</v>
      </c>
      <c r="K49" s="119">
        <v>20500</v>
      </c>
      <c r="L49" s="121"/>
    </row>
    <row r="50" spans="1:12" ht="30.75" customHeight="1">
      <c r="A50" s="35">
        <v>45</v>
      </c>
      <c r="B50" s="123">
        <v>44952</v>
      </c>
      <c r="C50" s="116" t="s">
        <v>32</v>
      </c>
      <c r="D50" s="122" t="s">
        <v>33</v>
      </c>
      <c r="E50" s="116"/>
      <c r="F50" s="117"/>
      <c r="G50" s="116" t="s">
        <v>31</v>
      </c>
      <c r="H50" s="116" t="s">
        <v>31</v>
      </c>
      <c r="I50" s="118" t="s">
        <v>56</v>
      </c>
      <c r="J50" s="118" t="s">
        <v>44</v>
      </c>
      <c r="K50" s="119">
        <v>600000</v>
      </c>
      <c r="L50" s="121"/>
    </row>
    <row r="51" spans="1:12" ht="30.75" customHeight="1">
      <c r="A51" s="37">
        <v>46</v>
      </c>
      <c r="B51" s="123">
        <v>44953</v>
      </c>
      <c r="C51" s="116" t="s">
        <v>32</v>
      </c>
      <c r="D51" s="122" t="s">
        <v>33</v>
      </c>
      <c r="E51" s="116"/>
      <c r="F51" s="117"/>
      <c r="G51" s="116" t="s">
        <v>31</v>
      </c>
      <c r="H51" s="116" t="s">
        <v>31</v>
      </c>
      <c r="I51" s="118" t="s">
        <v>65</v>
      </c>
      <c r="J51" s="118" t="s">
        <v>50</v>
      </c>
      <c r="K51" s="119">
        <v>1119137</v>
      </c>
      <c r="L51" s="121"/>
    </row>
    <row r="52" spans="1:12" ht="30.75" customHeight="1">
      <c r="A52" s="35">
        <v>47</v>
      </c>
      <c r="B52" s="123">
        <v>44953</v>
      </c>
      <c r="C52" s="116" t="s">
        <v>32</v>
      </c>
      <c r="D52" s="122" t="s">
        <v>33</v>
      </c>
      <c r="E52" s="116"/>
      <c r="F52" s="117"/>
      <c r="G52" s="116" t="s">
        <v>31</v>
      </c>
      <c r="H52" s="116" t="s">
        <v>31</v>
      </c>
      <c r="I52" s="118" t="s">
        <v>190</v>
      </c>
      <c r="J52" s="118" t="s">
        <v>179</v>
      </c>
      <c r="K52" s="119">
        <v>240000</v>
      </c>
      <c r="L52" s="121"/>
    </row>
    <row r="53" spans="1:12" ht="30.75" customHeight="1">
      <c r="A53" s="37">
        <v>48</v>
      </c>
      <c r="B53" s="123">
        <v>44954</v>
      </c>
      <c r="C53" s="116" t="s">
        <v>32</v>
      </c>
      <c r="D53" s="122" t="s">
        <v>30</v>
      </c>
      <c r="E53" s="116" t="s">
        <v>187</v>
      </c>
      <c r="F53" s="117"/>
      <c r="G53" s="116" t="s">
        <v>31</v>
      </c>
      <c r="H53" s="116" t="s">
        <v>31</v>
      </c>
      <c r="I53" s="118" t="s">
        <v>198</v>
      </c>
      <c r="J53" s="118" t="s">
        <v>80</v>
      </c>
      <c r="K53" s="119">
        <v>2176000</v>
      </c>
      <c r="L53" s="121"/>
    </row>
    <row r="54" spans="1:12" ht="30.75" customHeight="1">
      <c r="A54" s="35">
        <v>49</v>
      </c>
      <c r="B54" s="123">
        <v>44954</v>
      </c>
      <c r="C54" s="116" t="s">
        <v>32</v>
      </c>
      <c r="D54" s="122" t="s">
        <v>30</v>
      </c>
      <c r="E54" s="116" t="s">
        <v>187</v>
      </c>
      <c r="F54" s="117"/>
      <c r="G54" s="116" t="s">
        <v>31</v>
      </c>
      <c r="H54" s="116" t="s">
        <v>31</v>
      </c>
      <c r="I54" s="118" t="s">
        <v>198</v>
      </c>
      <c r="J54" s="118" t="s">
        <v>185</v>
      </c>
      <c r="K54" s="119">
        <v>50000</v>
      </c>
      <c r="L54" s="121"/>
    </row>
    <row r="55" spans="1:12" ht="30.75" customHeight="1">
      <c r="A55" s="37">
        <v>50</v>
      </c>
      <c r="B55" s="123">
        <v>44957</v>
      </c>
      <c r="C55" s="116" t="s">
        <v>32</v>
      </c>
      <c r="D55" s="122" t="s">
        <v>33</v>
      </c>
      <c r="E55" s="116"/>
      <c r="F55" s="117"/>
      <c r="G55" s="116" t="s">
        <v>31</v>
      </c>
      <c r="H55" s="116" t="s">
        <v>31</v>
      </c>
      <c r="I55" s="118" t="s">
        <v>66</v>
      </c>
      <c r="J55" s="118" t="s">
        <v>44</v>
      </c>
      <c r="K55" s="119">
        <v>29800</v>
      </c>
      <c r="L55" s="121"/>
    </row>
    <row r="56" spans="1:12" ht="30.75" customHeight="1" thickBot="1">
      <c r="A56" s="35">
        <v>51</v>
      </c>
      <c r="B56" s="134">
        <v>44957</v>
      </c>
      <c r="C56" s="135" t="s">
        <v>32</v>
      </c>
      <c r="D56" s="135" t="s">
        <v>33</v>
      </c>
      <c r="E56" s="135"/>
      <c r="F56" s="136"/>
      <c r="G56" s="135" t="s">
        <v>31</v>
      </c>
      <c r="H56" s="135" t="s">
        <v>31</v>
      </c>
      <c r="I56" s="137" t="s">
        <v>299</v>
      </c>
      <c r="J56" s="137" t="s">
        <v>298</v>
      </c>
      <c r="K56" s="138">
        <v>36000</v>
      </c>
      <c r="L56" s="139"/>
    </row>
    <row r="57" spans="1:12" ht="30.75" customHeight="1" thickTop="1" thickBot="1">
      <c r="A57" s="164" t="s">
        <v>15</v>
      </c>
      <c r="B57" s="165"/>
      <c r="C57" s="165"/>
      <c r="D57" s="165"/>
      <c r="E57" s="165"/>
      <c r="F57" s="165"/>
      <c r="G57" s="165"/>
      <c r="H57" s="165"/>
      <c r="I57" s="165"/>
      <c r="J57" s="166"/>
      <c r="K57" s="132">
        <f>SUM(K6:K56)</f>
        <v>29765987</v>
      </c>
      <c r="L57" s="133"/>
    </row>
    <row r="58" spans="1:12" ht="30.75" customHeight="1">
      <c r="B58" s="38"/>
      <c r="I58" s="32"/>
      <c r="J58" s="39"/>
      <c r="K58" s="40"/>
    </row>
  </sheetData>
  <autoFilter ref="A5:L57" xr:uid="{00000000-0009-0000-0000-000001000000}"/>
  <mergeCells count="12">
    <mergeCell ref="A57:J57"/>
    <mergeCell ref="A2:L2"/>
    <mergeCell ref="A1:L1"/>
    <mergeCell ref="J4:J5"/>
    <mergeCell ref="K4:K5"/>
    <mergeCell ref="L4:L5"/>
    <mergeCell ref="A4:A5"/>
    <mergeCell ref="B4:B5"/>
    <mergeCell ref="C4:C5"/>
    <mergeCell ref="D4:D5"/>
    <mergeCell ref="I4:I5"/>
    <mergeCell ref="A3:L3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7"/>
  <sheetViews>
    <sheetView view="pageBreakPreview" zoomScale="160" zoomScaleNormal="100" zoomScaleSheetLayoutView="160" workbookViewId="0">
      <pane ySplit="2" topLeftCell="A3" activePane="bottomLeft" state="frozenSplit"/>
      <selection activeCell="H18" sqref="H18"/>
      <selection pane="bottomLeft" activeCell="C3" sqref="C3"/>
    </sheetView>
  </sheetViews>
  <sheetFormatPr defaultRowHeight="30" customHeight="1"/>
  <cols>
    <col min="1" max="1" width="5.125" style="12" customWidth="1"/>
    <col min="2" max="2" width="11.125" style="17" customWidth="1"/>
    <col min="3" max="3" width="43.375" style="22" customWidth="1"/>
    <col min="4" max="4" width="12.75" style="18" bestFit="1" customWidth="1"/>
    <col min="5" max="5" width="10.5" style="19" customWidth="1"/>
    <col min="6" max="6" width="15.375" style="19" bestFit="1" customWidth="1"/>
    <col min="7" max="7" width="13.125" style="19" customWidth="1"/>
    <col min="8" max="8" width="9" style="12"/>
    <col min="9" max="9" width="10.625" style="12" bestFit="1" customWidth="1"/>
    <col min="10" max="10" width="21" style="12" customWidth="1"/>
    <col min="11" max="11" width="21.625" style="12" customWidth="1"/>
    <col min="12" max="16384" width="9" style="12"/>
  </cols>
  <sheetData>
    <row r="1" spans="1:11" ht="30" customHeight="1" thickBot="1">
      <c r="A1" s="181" t="s">
        <v>28</v>
      </c>
      <c r="B1" s="181"/>
      <c r="C1" s="181"/>
      <c r="D1" s="181"/>
      <c r="E1" s="181"/>
      <c r="F1" s="181"/>
      <c r="G1" s="181"/>
      <c r="H1" s="11"/>
      <c r="I1" s="11"/>
      <c r="J1" s="11"/>
      <c r="K1" s="11"/>
    </row>
    <row r="2" spans="1:11" ht="30" customHeight="1">
      <c r="A2" s="83" t="s">
        <v>6</v>
      </c>
      <c r="B2" s="84" t="s">
        <v>11</v>
      </c>
      <c r="C2" s="85" t="s">
        <v>0</v>
      </c>
      <c r="D2" s="86" t="s">
        <v>12</v>
      </c>
      <c r="E2" s="87" t="s">
        <v>26</v>
      </c>
      <c r="F2" s="88" t="s">
        <v>1</v>
      </c>
      <c r="G2" s="89" t="s">
        <v>14</v>
      </c>
      <c r="H2" s="11"/>
      <c r="I2" s="11"/>
      <c r="J2" s="11"/>
      <c r="K2" s="11"/>
    </row>
    <row r="3" spans="1:11" s="13" customFormat="1" ht="50.1" customHeight="1">
      <c r="A3" s="90">
        <v>1</v>
      </c>
      <c r="B3" s="49">
        <v>44929</v>
      </c>
      <c r="C3" s="52" t="s">
        <v>148</v>
      </c>
      <c r="D3" s="65">
        <v>50000</v>
      </c>
      <c r="E3" s="107" t="s">
        <v>25</v>
      </c>
      <c r="F3" s="23" t="s">
        <v>74</v>
      </c>
      <c r="G3" s="91" t="s">
        <v>160</v>
      </c>
    </row>
    <row r="4" spans="1:11" s="13" customFormat="1" ht="50.1" customHeight="1">
      <c r="A4" s="90">
        <v>2</v>
      </c>
      <c r="B4" s="49">
        <v>44929</v>
      </c>
      <c r="C4" s="52" t="s">
        <v>149</v>
      </c>
      <c r="D4" s="65">
        <v>100000</v>
      </c>
      <c r="E4" s="107" t="s">
        <v>25</v>
      </c>
      <c r="F4" s="23" t="s">
        <v>42</v>
      </c>
      <c r="G4" s="91" t="s">
        <v>161</v>
      </c>
    </row>
    <row r="5" spans="1:11" s="13" customFormat="1" ht="50.1" customHeight="1">
      <c r="A5" s="90">
        <v>3</v>
      </c>
      <c r="B5" s="49">
        <v>44929</v>
      </c>
      <c r="C5" s="52" t="s">
        <v>150</v>
      </c>
      <c r="D5" s="65">
        <v>100000</v>
      </c>
      <c r="E5" s="107" t="s">
        <v>25</v>
      </c>
      <c r="F5" s="23" t="s">
        <v>119</v>
      </c>
      <c r="G5" s="91" t="s">
        <v>162</v>
      </c>
    </row>
    <row r="6" spans="1:11" s="13" customFormat="1" ht="50.1" customHeight="1">
      <c r="A6" s="90">
        <v>4</v>
      </c>
      <c r="B6" s="49">
        <v>44932</v>
      </c>
      <c r="C6" s="52" t="s">
        <v>112</v>
      </c>
      <c r="D6" s="65">
        <v>132000</v>
      </c>
      <c r="E6" s="108" t="s">
        <v>3</v>
      </c>
      <c r="F6" s="23" t="s">
        <v>128</v>
      </c>
      <c r="G6" s="91" t="s">
        <v>163</v>
      </c>
    </row>
    <row r="7" spans="1:11" s="13" customFormat="1" ht="50.1" customHeight="1">
      <c r="A7" s="90">
        <v>5</v>
      </c>
      <c r="B7" s="49">
        <v>44932</v>
      </c>
      <c r="C7" s="52" t="s">
        <v>151</v>
      </c>
      <c r="D7" s="65">
        <v>355200</v>
      </c>
      <c r="E7" s="107" t="s">
        <v>25</v>
      </c>
      <c r="F7" s="23" t="s">
        <v>130</v>
      </c>
      <c r="G7" s="91" t="s">
        <v>164</v>
      </c>
    </row>
    <row r="8" spans="1:11" s="13" customFormat="1" ht="50.1" customHeight="1">
      <c r="A8" s="90">
        <v>6</v>
      </c>
      <c r="B8" s="49">
        <v>44936</v>
      </c>
      <c r="C8" s="52" t="s">
        <v>113</v>
      </c>
      <c r="D8" s="65">
        <v>330000</v>
      </c>
      <c r="E8" s="108" t="s">
        <v>3</v>
      </c>
      <c r="F8" s="23" t="s">
        <v>120</v>
      </c>
      <c r="G8" s="91" t="s">
        <v>165</v>
      </c>
    </row>
    <row r="9" spans="1:11" s="13" customFormat="1" ht="50.1" customHeight="1">
      <c r="A9" s="90">
        <v>7</v>
      </c>
      <c r="B9" s="49">
        <v>44938</v>
      </c>
      <c r="C9" s="52" t="s">
        <v>114</v>
      </c>
      <c r="D9" s="65">
        <v>5300000</v>
      </c>
      <c r="E9" s="108" t="s">
        <v>3</v>
      </c>
      <c r="F9" s="23" t="s">
        <v>121</v>
      </c>
      <c r="G9" s="91" t="s">
        <v>166</v>
      </c>
    </row>
    <row r="10" spans="1:11" s="13" customFormat="1" ht="50.1" customHeight="1">
      <c r="A10" s="90">
        <v>8</v>
      </c>
      <c r="B10" s="49">
        <v>44938</v>
      </c>
      <c r="C10" s="52" t="s">
        <v>152</v>
      </c>
      <c r="D10" s="65">
        <v>400000</v>
      </c>
      <c r="E10" s="107" t="s">
        <v>25</v>
      </c>
      <c r="F10" s="23" t="s">
        <v>122</v>
      </c>
      <c r="G10" s="91" t="s">
        <v>167</v>
      </c>
    </row>
    <row r="11" spans="1:11" s="13" customFormat="1" ht="50.1" customHeight="1">
      <c r="A11" s="90">
        <v>9</v>
      </c>
      <c r="B11" s="49">
        <v>44943</v>
      </c>
      <c r="C11" s="106" t="s">
        <v>116</v>
      </c>
      <c r="D11" s="105">
        <v>962700</v>
      </c>
      <c r="E11" s="108" t="s">
        <v>3</v>
      </c>
      <c r="F11" s="23" t="s">
        <v>133</v>
      </c>
      <c r="G11" s="91" t="s">
        <v>168</v>
      </c>
    </row>
    <row r="12" spans="1:11" s="13" customFormat="1" ht="50.1" customHeight="1">
      <c r="A12" s="90">
        <v>10</v>
      </c>
      <c r="B12" s="49">
        <v>44945</v>
      </c>
      <c r="C12" s="52" t="s">
        <v>117</v>
      </c>
      <c r="D12" s="65">
        <v>800000</v>
      </c>
      <c r="E12" s="108" t="s">
        <v>3</v>
      </c>
      <c r="F12" s="23" t="s">
        <v>40</v>
      </c>
      <c r="G12" s="91" t="s">
        <v>40</v>
      </c>
    </row>
    <row r="13" spans="1:11" s="13" customFormat="1" ht="50.1" customHeight="1">
      <c r="A13" s="90">
        <v>11</v>
      </c>
      <c r="B13" s="49">
        <v>44946</v>
      </c>
      <c r="C13" s="52" t="s">
        <v>110</v>
      </c>
      <c r="D13" s="65">
        <v>15561</v>
      </c>
      <c r="E13" s="108" t="s">
        <v>3</v>
      </c>
      <c r="F13" s="23" t="s">
        <v>40</v>
      </c>
      <c r="G13" s="91" t="s">
        <v>40</v>
      </c>
    </row>
    <row r="14" spans="1:11" s="13" customFormat="1" ht="50.1" customHeight="1">
      <c r="A14" s="90">
        <v>12</v>
      </c>
      <c r="B14" s="49">
        <v>44951</v>
      </c>
      <c r="C14" s="52" t="s">
        <v>153</v>
      </c>
      <c r="D14" s="65">
        <v>300000</v>
      </c>
      <c r="E14" s="108" t="s">
        <v>3</v>
      </c>
      <c r="F14" s="23" t="s">
        <v>78</v>
      </c>
      <c r="G14" s="91" t="s">
        <v>169</v>
      </c>
    </row>
    <row r="15" spans="1:11" s="13" customFormat="1" ht="50.1" customHeight="1">
      <c r="A15" s="90">
        <v>13</v>
      </c>
      <c r="B15" s="49">
        <v>44951</v>
      </c>
      <c r="C15" s="52" t="s">
        <v>148</v>
      </c>
      <c r="D15" s="65">
        <v>50000</v>
      </c>
      <c r="E15" s="107" t="s">
        <v>25</v>
      </c>
      <c r="F15" s="23" t="s">
        <v>118</v>
      </c>
      <c r="G15" s="91" t="s">
        <v>160</v>
      </c>
    </row>
    <row r="16" spans="1:11" s="13" customFormat="1" ht="50.1" customHeight="1">
      <c r="A16" s="90">
        <v>14</v>
      </c>
      <c r="B16" s="49">
        <v>44951</v>
      </c>
      <c r="C16" s="52" t="s">
        <v>154</v>
      </c>
      <c r="D16" s="65">
        <v>347600</v>
      </c>
      <c r="E16" s="107" t="s">
        <v>25</v>
      </c>
      <c r="F16" s="23" t="s">
        <v>127</v>
      </c>
      <c r="G16" s="91" t="s">
        <v>170</v>
      </c>
    </row>
    <row r="17" spans="1:7" s="13" customFormat="1" ht="50.1" customHeight="1">
      <c r="A17" s="90">
        <v>15</v>
      </c>
      <c r="B17" s="49">
        <v>44951</v>
      </c>
      <c r="C17" s="52" t="s">
        <v>155</v>
      </c>
      <c r="D17" s="65">
        <v>750000</v>
      </c>
      <c r="E17" s="107" t="s">
        <v>25</v>
      </c>
      <c r="F17" s="23" t="s">
        <v>123</v>
      </c>
      <c r="G17" s="91" t="s">
        <v>171</v>
      </c>
    </row>
    <row r="18" spans="1:7" s="13" customFormat="1" ht="50.1" customHeight="1">
      <c r="A18" s="90">
        <v>16</v>
      </c>
      <c r="B18" s="49">
        <v>44951</v>
      </c>
      <c r="C18" s="52" t="s">
        <v>156</v>
      </c>
      <c r="D18" s="65">
        <v>1250000</v>
      </c>
      <c r="E18" s="107" t="s">
        <v>25</v>
      </c>
      <c r="F18" s="23" t="s">
        <v>43</v>
      </c>
      <c r="G18" s="91" t="s">
        <v>172</v>
      </c>
    </row>
    <row r="19" spans="1:7" s="13" customFormat="1" ht="50.1" customHeight="1">
      <c r="A19" s="90">
        <v>17</v>
      </c>
      <c r="B19" s="49">
        <v>44951</v>
      </c>
      <c r="C19" s="52" t="s">
        <v>154</v>
      </c>
      <c r="D19" s="65">
        <v>317506</v>
      </c>
      <c r="E19" s="107" t="s">
        <v>25</v>
      </c>
      <c r="F19" s="23" t="s">
        <v>124</v>
      </c>
      <c r="G19" s="91" t="s">
        <v>144</v>
      </c>
    </row>
    <row r="20" spans="1:7" s="13" customFormat="1" ht="50.1" customHeight="1">
      <c r="A20" s="90">
        <v>18</v>
      </c>
      <c r="B20" s="49">
        <v>44951</v>
      </c>
      <c r="C20" s="52" t="s">
        <v>157</v>
      </c>
      <c r="D20" s="65">
        <v>939900</v>
      </c>
      <c r="E20" s="107" t="s">
        <v>25</v>
      </c>
      <c r="F20" s="23" t="s">
        <v>131</v>
      </c>
      <c r="G20" s="91" t="s">
        <v>173</v>
      </c>
    </row>
    <row r="21" spans="1:7" s="13" customFormat="1" ht="50.1" customHeight="1">
      <c r="A21" s="90">
        <v>19</v>
      </c>
      <c r="B21" s="49">
        <v>44953</v>
      </c>
      <c r="C21" s="52" t="s">
        <v>158</v>
      </c>
      <c r="D21" s="65">
        <v>98600</v>
      </c>
      <c r="E21" s="107" t="s">
        <v>25</v>
      </c>
      <c r="F21" s="23" t="s">
        <v>126</v>
      </c>
      <c r="G21" s="91" t="s">
        <v>174</v>
      </c>
    </row>
    <row r="22" spans="1:7" s="13" customFormat="1" ht="50.1" customHeight="1">
      <c r="A22" s="90">
        <v>20</v>
      </c>
      <c r="B22" s="49">
        <v>44956</v>
      </c>
      <c r="C22" s="52" t="s">
        <v>77</v>
      </c>
      <c r="D22" s="65">
        <v>300000</v>
      </c>
      <c r="E22" s="108" t="s">
        <v>3</v>
      </c>
      <c r="F22" s="23" t="s">
        <v>78</v>
      </c>
      <c r="G22" s="91" t="s">
        <v>162</v>
      </c>
    </row>
    <row r="23" spans="1:7" s="13" customFormat="1" ht="50.1" customHeight="1">
      <c r="A23" s="90">
        <v>21</v>
      </c>
      <c r="B23" s="49">
        <v>44957</v>
      </c>
      <c r="C23" s="52" t="s">
        <v>159</v>
      </c>
      <c r="D23" s="65">
        <v>39900</v>
      </c>
      <c r="E23" s="107" t="s">
        <v>25</v>
      </c>
      <c r="F23" s="23" t="s">
        <v>125</v>
      </c>
      <c r="G23" s="91" t="s">
        <v>175</v>
      </c>
    </row>
    <row r="24" spans="1:7" s="13" customFormat="1" ht="50.1" customHeight="1">
      <c r="A24" s="90">
        <v>22</v>
      </c>
      <c r="B24" s="49">
        <v>44957</v>
      </c>
      <c r="C24" s="52" t="s">
        <v>115</v>
      </c>
      <c r="D24" s="65">
        <v>12000</v>
      </c>
      <c r="E24" s="108" t="s">
        <v>3</v>
      </c>
      <c r="F24" s="23" t="s">
        <v>129</v>
      </c>
      <c r="G24" s="91" t="s">
        <v>176</v>
      </c>
    </row>
    <row r="25" spans="1:7" s="13" customFormat="1" ht="50.1" customHeight="1" thickBot="1">
      <c r="A25" s="92">
        <v>23</v>
      </c>
      <c r="B25" s="66">
        <v>44957</v>
      </c>
      <c r="C25" s="67" t="s">
        <v>111</v>
      </c>
      <c r="D25" s="68">
        <v>1079060</v>
      </c>
      <c r="E25" s="109" t="s">
        <v>3</v>
      </c>
      <c r="F25" s="69" t="s">
        <v>132</v>
      </c>
      <c r="G25" s="93" t="s">
        <v>177</v>
      </c>
    </row>
    <row r="26" spans="1:7" s="13" customFormat="1" ht="30" customHeight="1" thickTop="1" thickBot="1">
      <c r="A26" s="182" t="s">
        <v>15</v>
      </c>
      <c r="B26" s="183"/>
      <c r="C26" s="183"/>
      <c r="D26" s="94">
        <f>SUM(D3:D25)</f>
        <v>14030027</v>
      </c>
      <c r="E26" s="95"/>
      <c r="F26" s="96"/>
      <c r="G26" s="97"/>
    </row>
    <row r="27" spans="1:7" s="13" customFormat="1" ht="30" customHeight="1">
      <c r="B27" s="14"/>
      <c r="C27" s="21"/>
      <c r="D27" s="15"/>
      <c r="E27" s="16"/>
      <c r="F27" s="16"/>
      <c r="G27" s="16"/>
    </row>
    <row r="28" spans="1:7" s="13" customFormat="1" ht="30" customHeight="1">
      <c r="B28" s="14"/>
      <c r="C28" s="21"/>
      <c r="D28" s="15"/>
      <c r="E28" s="16"/>
      <c r="F28" s="16"/>
      <c r="G28" s="16"/>
    </row>
    <row r="29" spans="1:7" s="13" customFormat="1" ht="30" customHeight="1">
      <c r="B29" s="14"/>
      <c r="C29" s="21"/>
      <c r="D29" s="15"/>
      <c r="E29" s="16"/>
      <c r="F29" s="16"/>
      <c r="G29" s="16"/>
    </row>
    <row r="30" spans="1:7" s="13" customFormat="1" ht="30" customHeight="1">
      <c r="B30" s="14"/>
      <c r="C30" s="21"/>
      <c r="D30" s="15"/>
      <c r="E30" s="16"/>
      <c r="F30" s="16"/>
      <c r="G30" s="16"/>
    </row>
    <row r="31" spans="1:7" s="13" customFormat="1" ht="30" customHeight="1">
      <c r="B31" s="14"/>
      <c r="C31" s="21"/>
      <c r="D31" s="15"/>
      <c r="E31" s="16"/>
      <c r="F31" s="16"/>
      <c r="G31" s="16"/>
    </row>
    <row r="32" spans="1:7" s="20" customFormat="1" ht="30" customHeight="1">
      <c r="A32" s="12"/>
      <c r="B32" s="17"/>
      <c r="C32" s="22"/>
      <c r="D32" s="18"/>
      <c r="E32" s="19"/>
      <c r="F32" s="19"/>
      <c r="G32" s="19"/>
    </row>
    <row r="33" spans="1:7" s="20" customFormat="1" ht="30" customHeight="1">
      <c r="A33" s="12"/>
      <c r="B33" s="17"/>
      <c r="C33" s="22"/>
      <c r="D33" s="18"/>
      <c r="E33" s="19"/>
      <c r="F33" s="19"/>
      <c r="G33" s="19"/>
    </row>
    <row r="34" spans="1:7" s="20" customFormat="1" ht="30" customHeight="1">
      <c r="A34" s="12"/>
      <c r="B34" s="17"/>
      <c r="C34" s="22"/>
      <c r="D34" s="18"/>
      <c r="E34" s="19"/>
      <c r="F34" s="19"/>
      <c r="G34" s="19"/>
    </row>
    <row r="35" spans="1:7" s="20" customFormat="1" ht="30" customHeight="1">
      <c r="A35" s="12"/>
      <c r="B35" s="17"/>
      <c r="C35" s="22"/>
      <c r="D35" s="18"/>
      <c r="E35" s="19"/>
      <c r="F35" s="19"/>
      <c r="G35" s="19"/>
    </row>
    <row r="36" spans="1:7" s="20" customFormat="1" ht="30" customHeight="1">
      <c r="A36" s="12"/>
      <c r="B36" s="17"/>
      <c r="C36" s="22"/>
      <c r="D36" s="18"/>
      <c r="E36" s="19"/>
      <c r="F36" s="19"/>
      <c r="G36" s="19"/>
    </row>
    <row r="37" spans="1:7" s="20" customFormat="1" ht="30" customHeight="1">
      <c r="A37" s="12"/>
      <c r="B37" s="17"/>
      <c r="C37" s="22"/>
      <c r="D37" s="18"/>
      <c r="E37" s="19"/>
      <c r="F37" s="19"/>
      <c r="G37" s="19"/>
    </row>
    <row r="38" spans="1:7" s="20" customFormat="1" ht="30" customHeight="1">
      <c r="A38" s="12"/>
      <c r="B38" s="17"/>
      <c r="C38" s="22"/>
      <c r="D38" s="18"/>
      <c r="E38" s="19"/>
      <c r="F38" s="19"/>
      <c r="G38" s="19"/>
    </row>
    <row r="39" spans="1:7" s="20" customFormat="1" ht="30" customHeight="1">
      <c r="A39" s="12"/>
      <c r="B39" s="17"/>
      <c r="C39" s="22"/>
      <c r="D39" s="18"/>
      <c r="E39" s="19"/>
      <c r="F39" s="19"/>
      <c r="G39" s="19"/>
    </row>
    <row r="40" spans="1:7" s="20" customFormat="1" ht="30" customHeight="1">
      <c r="A40" s="12"/>
      <c r="B40" s="17"/>
      <c r="C40" s="22"/>
      <c r="D40" s="18"/>
      <c r="E40" s="19"/>
      <c r="F40" s="19"/>
      <c r="G40" s="19"/>
    </row>
    <row r="41" spans="1:7" s="20" customFormat="1" ht="30" customHeight="1">
      <c r="A41" s="12"/>
      <c r="B41" s="17"/>
      <c r="C41" s="22"/>
      <c r="D41" s="18"/>
      <c r="E41" s="19"/>
      <c r="F41" s="19"/>
      <c r="G41" s="19"/>
    </row>
    <row r="42" spans="1:7" s="20" customFormat="1" ht="30" customHeight="1">
      <c r="A42" s="12"/>
      <c r="B42" s="17"/>
      <c r="C42" s="22"/>
      <c r="D42" s="18"/>
      <c r="E42" s="19"/>
      <c r="F42" s="19"/>
      <c r="G42" s="19"/>
    </row>
    <row r="43" spans="1:7" s="20" customFormat="1" ht="30" customHeight="1">
      <c r="A43" s="12"/>
      <c r="B43" s="17"/>
      <c r="C43" s="22"/>
      <c r="D43" s="18"/>
      <c r="E43" s="19"/>
      <c r="F43" s="19"/>
      <c r="G43" s="19"/>
    </row>
    <row r="44" spans="1:7" s="20" customFormat="1" ht="30" customHeight="1">
      <c r="A44" s="12"/>
      <c r="B44" s="17"/>
      <c r="C44" s="22"/>
      <c r="D44" s="18"/>
      <c r="E44" s="19"/>
      <c r="F44" s="19"/>
      <c r="G44" s="19"/>
    </row>
    <row r="45" spans="1:7" s="20" customFormat="1" ht="30" customHeight="1">
      <c r="A45" s="12"/>
      <c r="B45" s="17"/>
      <c r="C45" s="22"/>
      <c r="D45" s="18"/>
      <c r="E45" s="19"/>
      <c r="F45" s="19"/>
      <c r="G45" s="19"/>
    </row>
    <row r="46" spans="1:7" s="20" customFormat="1" ht="30" customHeight="1">
      <c r="A46" s="12"/>
      <c r="B46" s="17"/>
      <c r="C46" s="22"/>
      <c r="D46" s="18"/>
      <c r="E46" s="19"/>
      <c r="F46" s="19"/>
      <c r="G46" s="19"/>
    </row>
    <row r="47" spans="1:7" s="20" customFormat="1" ht="30" customHeight="1">
      <c r="A47" s="12"/>
      <c r="B47" s="17"/>
      <c r="C47" s="22"/>
      <c r="D47" s="18"/>
      <c r="E47" s="19"/>
      <c r="F47" s="19"/>
      <c r="G47" s="19"/>
    </row>
  </sheetData>
  <autoFilter ref="A2:K26" xr:uid="{111A7599-FD40-41A4-BD40-3BC990730B58}">
    <sortState xmlns:xlrd2="http://schemas.microsoft.com/office/spreadsheetml/2017/richdata2" ref="A3:K26">
      <sortCondition ref="B2:B26"/>
    </sortState>
  </autoFilter>
  <mergeCells count="2">
    <mergeCell ref="A1:G1"/>
    <mergeCell ref="A26:C26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90"/>
  <sheetViews>
    <sheetView tabSelected="1" view="pageBreakPreview" zoomScaleNormal="100" zoomScaleSheetLayoutView="100" workbookViewId="0">
      <pane ySplit="2" topLeftCell="A3" activePane="bottomLeft" state="frozenSplit"/>
      <selection activeCell="I14" sqref="I14"/>
      <selection pane="bottomLeft" activeCell="K10" sqref="K10"/>
    </sheetView>
  </sheetViews>
  <sheetFormatPr defaultRowHeight="16.5"/>
  <cols>
    <col min="1" max="1" width="5.125" style="12" customWidth="1"/>
    <col min="2" max="2" width="10.125" style="17" customWidth="1"/>
    <col min="3" max="3" width="21.375" style="12" customWidth="1"/>
    <col min="4" max="4" width="12.75" style="42" customWidth="1"/>
    <col min="5" max="5" width="8.625" style="19" customWidth="1"/>
    <col min="6" max="6" width="24.625" style="12" customWidth="1"/>
    <col min="7" max="7" width="18.25" style="12" customWidth="1"/>
    <col min="8" max="16384" width="9" style="12"/>
  </cols>
  <sheetData>
    <row r="1" spans="1:7" ht="30" customHeight="1" thickBot="1">
      <c r="A1" s="181" t="s">
        <v>10</v>
      </c>
      <c r="B1" s="181"/>
      <c r="C1" s="181"/>
      <c r="D1" s="181"/>
      <c r="E1" s="181"/>
      <c r="F1" s="181"/>
      <c r="G1" s="41"/>
    </row>
    <row r="2" spans="1:7" s="13" customFormat="1" ht="27">
      <c r="A2" s="83" t="s">
        <v>6</v>
      </c>
      <c r="B2" s="84" t="s">
        <v>11</v>
      </c>
      <c r="C2" s="88" t="s">
        <v>0</v>
      </c>
      <c r="D2" s="142" t="s">
        <v>12</v>
      </c>
      <c r="E2" s="143" t="s">
        <v>13</v>
      </c>
      <c r="F2" s="88" t="s">
        <v>1</v>
      </c>
      <c r="G2" s="89" t="s">
        <v>14</v>
      </c>
    </row>
    <row r="3" spans="1:7" s="13" customFormat="1" ht="30" customHeight="1">
      <c r="A3" s="46">
        <v>1</v>
      </c>
      <c r="B3" s="140">
        <v>44564</v>
      </c>
      <c r="C3" s="45" t="s">
        <v>52</v>
      </c>
      <c r="D3" s="141">
        <v>300000</v>
      </c>
      <c r="E3" s="45" t="s">
        <v>31</v>
      </c>
      <c r="F3" s="47" t="s">
        <v>199</v>
      </c>
      <c r="G3" s="144" t="s">
        <v>257</v>
      </c>
    </row>
    <row r="4" spans="1:7" s="13" customFormat="1" ht="30" customHeight="1">
      <c r="A4" s="43">
        <v>2</v>
      </c>
      <c r="B4" s="110">
        <v>44564</v>
      </c>
      <c r="C4" s="44" t="s">
        <v>200</v>
      </c>
      <c r="D4" s="113">
        <v>197800</v>
      </c>
      <c r="E4" s="44" t="s">
        <v>31</v>
      </c>
      <c r="F4" s="36" t="s">
        <v>204</v>
      </c>
      <c r="G4" s="145" t="s">
        <v>61</v>
      </c>
    </row>
    <row r="5" spans="1:7" s="13" customFormat="1" ht="30" customHeight="1">
      <c r="A5" s="46">
        <v>3</v>
      </c>
      <c r="B5" s="110">
        <v>44564</v>
      </c>
      <c r="C5" s="44" t="s">
        <v>200</v>
      </c>
      <c r="D5" s="113">
        <v>345440</v>
      </c>
      <c r="E5" s="44" t="s">
        <v>31</v>
      </c>
      <c r="F5" s="36" t="s">
        <v>205</v>
      </c>
      <c r="G5" s="145" t="s">
        <v>258</v>
      </c>
    </row>
    <row r="6" spans="1:7" s="13" customFormat="1" ht="30" customHeight="1">
      <c r="A6" s="43">
        <v>4</v>
      </c>
      <c r="B6" s="110">
        <v>44564</v>
      </c>
      <c r="C6" s="44" t="s">
        <v>79</v>
      </c>
      <c r="D6" s="113">
        <v>500000</v>
      </c>
      <c r="E6" s="44" t="s">
        <v>31</v>
      </c>
      <c r="F6" s="36" t="s">
        <v>67</v>
      </c>
      <c r="G6" s="145" t="s">
        <v>99</v>
      </c>
    </row>
    <row r="7" spans="1:7" s="13" customFormat="1" ht="30" customHeight="1">
      <c r="A7" s="46">
        <v>5</v>
      </c>
      <c r="B7" s="110">
        <v>44565</v>
      </c>
      <c r="C7" s="44" t="s">
        <v>46</v>
      </c>
      <c r="D7" s="114">
        <v>20000</v>
      </c>
      <c r="E7" s="44" t="s">
        <v>31</v>
      </c>
      <c r="F7" s="36" t="s">
        <v>68</v>
      </c>
      <c r="G7" s="146" t="s">
        <v>99</v>
      </c>
    </row>
    <row r="8" spans="1:7" s="13" customFormat="1" ht="30" customHeight="1">
      <c r="A8" s="43">
        <v>6</v>
      </c>
      <c r="B8" s="110">
        <v>44565</v>
      </c>
      <c r="C8" s="44" t="s">
        <v>79</v>
      </c>
      <c r="D8" s="114">
        <v>1417454</v>
      </c>
      <c r="E8" s="44" t="s">
        <v>31</v>
      </c>
      <c r="F8" s="36" t="s">
        <v>206</v>
      </c>
      <c r="G8" s="146" t="s">
        <v>259</v>
      </c>
    </row>
    <row r="9" spans="1:7" s="13" customFormat="1" ht="30" customHeight="1">
      <c r="A9" s="46">
        <v>7</v>
      </c>
      <c r="B9" s="110">
        <v>44931</v>
      </c>
      <c r="C9" s="44" t="s">
        <v>84</v>
      </c>
      <c r="D9" s="114">
        <v>330000</v>
      </c>
      <c r="E9" s="44" t="s">
        <v>31</v>
      </c>
      <c r="F9" s="36" t="s">
        <v>207</v>
      </c>
      <c r="G9" s="146" t="s">
        <v>88</v>
      </c>
    </row>
    <row r="10" spans="1:7" s="13" customFormat="1" ht="30" customHeight="1">
      <c r="A10" s="43">
        <v>8</v>
      </c>
      <c r="B10" s="110">
        <v>44931</v>
      </c>
      <c r="C10" s="44" t="s">
        <v>178</v>
      </c>
      <c r="D10" s="114">
        <v>500000</v>
      </c>
      <c r="E10" s="44" t="s">
        <v>31</v>
      </c>
      <c r="F10" s="36" t="s">
        <v>208</v>
      </c>
      <c r="G10" s="146" t="s">
        <v>260</v>
      </c>
    </row>
    <row r="11" spans="1:7" s="13" customFormat="1" ht="30" customHeight="1">
      <c r="A11" s="46">
        <v>9</v>
      </c>
      <c r="B11" s="110">
        <v>44931</v>
      </c>
      <c r="C11" s="44" t="s">
        <v>44</v>
      </c>
      <c r="D11" s="114">
        <v>78700</v>
      </c>
      <c r="E11" s="44" t="s">
        <v>31</v>
      </c>
      <c r="F11" s="36" t="s">
        <v>209</v>
      </c>
      <c r="G11" s="146" t="s">
        <v>259</v>
      </c>
    </row>
    <row r="12" spans="1:7" s="13" customFormat="1" ht="30" customHeight="1">
      <c r="A12" s="43">
        <v>10</v>
      </c>
      <c r="B12" s="110">
        <v>44931</v>
      </c>
      <c r="C12" s="44" t="s">
        <v>44</v>
      </c>
      <c r="D12" s="114">
        <v>107000</v>
      </c>
      <c r="E12" s="44" t="s">
        <v>31</v>
      </c>
      <c r="F12" s="36" t="s">
        <v>91</v>
      </c>
      <c r="G12" s="146" t="s">
        <v>97</v>
      </c>
    </row>
    <row r="13" spans="1:7" s="13" customFormat="1" ht="30" customHeight="1">
      <c r="A13" s="46">
        <v>11</v>
      </c>
      <c r="B13" s="110">
        <v>44931</v>
      </c>
      <c r="C13" s="44" t="s">
        <v>44</v>
      </c>
      <c r="D13" s="114">
        <v>600000</v>
      </c>
      <c r="E13" s="44" t="s">
        <v>31</v>
      </c>
      <c r="F13" s="36" t="s">
        <v>63</v>
      </c>
      <c r="G13" s="146" t="s">
        <v>261</v>
      </c>
    </row>
    <row r="14" spans="1:7" s="13" customFormat="1" ht="30" customHeight="1">
      <c r="A14" s="43">
        <v>12</v>
      </c>
      <c r="B14" s="110">
        <v>44931</v>
      </c>
      <c r="C14" s="44" t="s">
        <v>47</v>
      </c>
      <c r="D14" s="114">
        <v>300000</v>
      </c>
      <c r="E14" s="44" t="s">
        <v>31</v>
      </c>
      <c r="F14" s="36" t="s">
        <v>62</v>
      </c>
      <c r="G14" s="146" t="s">
        <v>261</v>
      </c>
    </row>
    <row r="15" spans="1:7" s="13" customFormat="1" ht="30" customHeight="1">
      <c r="A15" s="46">
        <v>13</v>
      </c>
      <c r="B15" s="110">
        <v>44931</v>
      </c>
      <c r="C15" s="44" t="s">
        <v>48</v>
      </c>
      <c r="D15" s="114">
        <v>352000</v>
      </c>
      <c r="E15" s="44" t="s">
        <v>31</v>
      </c>
      <c r="F15" s="36" t="s">
        <v>210</v>
      </c>
      <c r="G15" s="146" t="s">
        <v>262</v>
      </c>
    </row>
    <row r="16" spans="1:7" s="13" customFormat="1" ht="30" customHeight="1">
      <c r="A16" s="43">
        <v>14</v>
      </c>
      <c r="B16" s="110">
        <v>44931</v>
      </c>
      <c r="C16" s="44" t="s">
        <v>179</v>
      </c>
      <c r="D16" s="114">
        <v>240000</v>
      </c>
      <c r="E16" s="44" t="s">
        <v>31</v>
      </c>
      <c r="F16" s="36" t="s">
        <v>211</v>
      </c>
      <c r="G16" s="146" t="s">
        <v>263</v>
      </c>
    </row>
    <row r="17" spans="1:7" s="13" customFormat="1" ht="30" customHeight="1">
      <c r="A17" s="46">
        <v>15</v>
      </c>
      <c r="B17" s="110">
        <v>44567</v>
      </c>
      <c r="C17" s="44" t="s">
        <v>185</v>
      </c>
      <c r="D17" s="114">
        <v>780000</v>
      </c>
      <c r="E17" s="44" t="s">
        <v>31</v>
      </c>
      <c r="F17" s="36" t="s">
        <v>212</v>
      </c>
      <c r="G17" s="145" t="s">
        <v>264</v>
      </c>
    </row>
    <row r="18" spans="1:7" s="13" customFormat="1" ht="30" customHeight="1">
      <c r="A18" s="43">
        <v>16</v>
      </c>
      <c r="B18" s="110">
        <v>44932</v>
      </c>
      <c r="C18" s="44" t="s">
        <v>48</v>
      </c>
      <c r="D18" s="114">
        <v>576000</v>
      </c>
      <c r="E18" s="44" t="s">
        <v>31</v>
      </c>
      <c r="F18" s="36" t="s">
        <v>70</v>
      </c>
      <c r="G18" s="145" t="s">
        <v>265</v>
      </c>
    </row>
    <row r="19" spans="1:7" s="13" customFormat="1" ht="30" customHeight="1">
      <c r="A19" s="46">
        <v>17</v>
      </c>
      <c r="B19" s="110">
        <v>44932</v>
      </c>
      <c r="C19" s="44" t="s">
        <v>201</v>
      </c>
      <c r="D19" s="114">
        <v>196000</v>
      </c>
      <c r="E19" s="44" t="s">
        <v>31</v>
      </c>
      <c r="F19" s="36" t="s">
        <v>213</v>
      </c>
      <c r="G19" s="145" t="s">
        <v>265</v>
      </c>
    </row>
    <row r="20" spans="1:7" s="13" customFormat="1" ht="30" customHeight="1">
      <c r="A20" s="43">
        <v>18</v>
      </c>
      <c r="B20" s="110">
        <v>44932</v>
      </c>
      <c r="C20" s="44" t="s">
        <v>85</v>
      </c>
      <c r="D20" s="114">
        <v>67860</v>
      </c>
      <c r="E20" s="44" t="s">
        <v>31</v>
      </c>
      <c r="F20" s="36" t="s">
        <v>214</v>
      </c>
      <c r="G20" s="145" t="s">
        <v>96</v>
      </c>
    </row>
    <row r="21" spans="1:7" s="13" customFormat="1" ht="30" customHeight="1">
      <c r="A21" s="46">
        <v>19</v>
      </c>
      <c r="B21" s="110">
        <v>44932</v>
      </c>
      <c r="C21" s="44" t="s">
        <v>85</v>
      </c>
      <c r="D21" s="114">
        <v>1931250</v>
      </c>
      <c r="E21" s="44" t="s">
        <v>31</v>
      </c>
      <c r="F21" s="36" t="s">
        <v>215</v>
      </c>
      <c r="G21" s="145" t="s">
        <v>96</v>
      </c>
    </row>
    <row r="22" spans="1:7" s="13" customFormat="1" ht="30" customHeight="1">
      <c r="A22" s="43">
        <v>20</v>
      </c>
      <c r="B22" s="110">
        <v>44932</v>
      </c>
      <c r="C22" s="44" t="s">
        <v>85</v>
      </c>
      <c r="D22" s="114">
        <v>1931250</v>
      </c>
      <c r="E22" s="44" t="s">
        <v>31</v>
      </c>
      <c r="F22" s="36" t="s">
        <v>215</v>
      </c>
      <c r="G22" s="145" t="s">
        <v>93</v>
      </c>
    </row>
    <row r="23" spans="1:7" s="13" customFormat="1" ht="30" customHeight="1">
      <c r="A23" s="46">
        <v>21</v>
      </c>
      <c r="B23" s="110">
        <v>44935</v>
      </c>
      <c r="C23" s="44" t="s">
        <v>50</v>
      </c>
      <c r="D23" s="114">
        <v>90000</v>
      </c>
      <c r="E23" s="44" t="s">
        <v>31</v>
      </c>
      <c r="F23" s="36" t="s">
        <v>216</v>
      </c>
      <c r="G23" s="145" t="s">
        <v>94</v>
      </c>
    </row>
    <row r="24" spans="1:7" s="13" customFormat="1" ht="30" customHeight="1">
      <c r="A24" s="43">
        <v>22</v>
      </c>
      <c r="B24" s="110">
        <v>44571</v>
      </c>
      <c r="C24" s="44" t="s">
        <v>80</v>
      </c>
      <c r="D24" s="113">
        <v>30000</v>
      </c>
      <c r="E24" s="44" t="s">
        <v>31</v>
      </c>
      <c r="F24" s="36" t="s">
        <v>69</v>
      </c>
      <c r="G24" s="145" t="s">
        <v>61</v>
      </c>
    </row>
    <row r="25" spans="1:7" s="13" customFormat="1" ht="30" customHeight="1">
      <c r="A25" s="46">
        <v>23</v>
      </c>
      <c r="B25" s="110">
        <v>44571</v>
      </c>
      <c r="C25" s="44" t="s">
        <v>44</v>
      </c>
      <c r="D25" s="113">
        <v>46400</v>
      </c>
      <c r="E25" s="44" t="s">
        <v>31</v>
      </c>
      <c r="F25" s="36" t="s">
        <v>217</v>
      </c>
      <c r="G25" s="145" t="s">
        <v>61</v>
      </c>
    </row>
    <row r="26" spans="1:7" s="13" customFormat="1" ht="30" customHeight="1">
      <c r="A26" s="43">
        <v>24</v>
      </c>
      <c r="B26" s="111">
        <v>44571</v>
      </c>
      <c r="C26" s="112" t="s">
        <v>48</v>
      </c>
      <c r="D26" s="113">
        <v>140000</v>
      </c>
      <c r="E26" s="44" t="s">
        <v>31</v>
      </c>
      <c r="F26" s="36" t="s">
        <v>218</v>
      </c>
      <c r="G26" s="145" t="s">
        <v>96</v>
      </c>
    </row>
    <row r="27" spans="1:7" s="13" customFormat="1" ht="30" customHeight="1">
      <c r="A27" s="46">
        <v>25</v>
      </c>
      <c r="B27" s="111">
        <v>44572</v>
      </c>
      <c r="C27" s="112" t="s">
        <v>178</v>
      </c>
      <c r="D27" s="113">
        <v>500000</v>
      </c>
      <c r="E27" s="44" t="s">
        <v>31</v>
      </c>
      <c r="F27" s="36" t="s">
        <v>208</v>
      </c>
      <c r="G27" s="145" t="s">
        <v>196</v>
      </c>
    </row>
    <row r="28" spans="1:7" s="13" customFormat="1" ht="30" customHeight="1">
      <c r="A28" s="43">
        <v>26</v>
      </c>
      <c r="B28" s="111">
        <v>44572</v>
      </c>
      <c r="C28" s="112" t="s">
        <v>48</v>
      </c>
      <c r="D28" s="113">
        <v>140000</v>
      </c>
      <c r="E28" s="44" t="s">
        <v>31</v>
      </c>
      <c r="F28" s="36" t="s">
        <v>218</v>
      </c>
      <c r="G28" s="145" t="s">
        <v>93</v>
      </c>
    </row>
    <row r="29" spans="1:7" s="13" customFormat="1" ht="30" customHeight="1">
      <c r="A29" s="46">
        <v>27</v>
      </c>
      <c r="B29" s="111">
        <v>44572</v>
      </c>
      <c r="C29" s="112" t="s">
        <v>48</v>
      </c>
      <c r="D29" s="113">
        <v>140000</v>
      </c>
      <c r="E29" s="44" t="s">
        <v>31</v>
      </c>
      <c r="F29" s="36" t="s">
        <v>218</v>
      </c>
      <c r="G29" s="146" t="s">
        <v>266</v>
      </c>
    </row>
    <row r="30" spans="1:7" s="13" customFormat="1" ht="30" customHeight="1">
      <c r="A30" s="43">
        <v>28</v>
      </c>
      <c r="B30" s="111">
        <v>44572</v>
      </c>
      <c r="C30" s="112" t="s">
        <v>180</v>
      </c>
      <c r="D30" s="113">
        <v>2500000</v>
      </c>
      <c r="E30" s="44" t="s">
        <v>31</v>
      </c>
      <c r="F30" s="36" t="s">
        <v>219</v>
      </c>
      <c r="G30" s="145" t="s">
        <v>197</v>
      </c>
    </row>
    <row r="31" spans="1:7" s="13" customFormat="1" ht="30" customHeight="1">
      <c r="A31" s="46">
        <v>29</v>
      </c>
      <c r="B31" s="111">
        <v>44572</v>
      </c>
      <c r="C31" s="112" t="s">
        <v>79</v>
      </c>
      <c r="D31" s="113">
        <v>3204000</v>
      </c>
      <c r="E31" s="44" t="s">
        <v>31</v>
      </c>
      <c r="F31" s="36" t="s">
        <v>220</v>
      </c>
      <c r="G31" s="145" t="s">
        <v>267</v>
      </c>
    </row>
    <row r="32" spans="1:7" s="13" customFormat="1" ht="30" customHeight="1">
      <c r="A32" s="43">
        <v>30</v>
      </c>
      <c r="B32" s="111">
        <v>44572</v>
      </c>
      <c r="C32" s="112" t="s">
        <v>49</v>
      </c>
      <c r="D32" s="113">
        <v>100000</v>
      </c>
      <c r="E32" s="44" t="s">
        <v>31</v>
      </c>
      <c r="F32" s="36" t="s">
        <v>221</v>
      </c>
      <c r="G32" s="145" t="s">
        <v>268</v>
      </c>
    </row>
    <row r="33" spans="1:7" s="13" customFormat="1" ht="30" customHeight="1">
      <c r="A33" s="46">
        <v>31</v>
      </c>
      <c r="B33" s="111">
        <v>44572</v>
      </c>
      <c r="C33" s="112" t="s">
        <v>46</v>
      </c>
      <c r="D33" s="113">
        <v>20000</v>
      </c>
      <c r="E33" s="44" t="s">
        <v>31</v>
      </c>
      <c r="F33" s="36" t="s">
        <v>68</v>
      </c>
      <c r="G33" s="145" t="s">
        <v>95</v>
      </c>
    </row>
    <row r="34" spans="1:7" s="13" customFormat="1" ht="30" customHeight="1">
      <c r="A34" s="43">
        <v>32</v>
      </c>
      <c r="B34" s="111">
        <v>44938</v>
      </c>
      <c r="C34" s="112" t="s">
        <v>179</v>
      </c>
      <c r="D34" s="113">
        <v>240000</v>
      </c>
      <c r="E34" s="44" t="s">
        <v>31</v>
      </c>
      <c r="F34" s="36" t="s">
        <v>211</v>
      </c>
      <c r="G34" s="145" t="s">
        <v>269</v>
      </c>
    </row>
    <row r="35" spans="1:7" s="13" customFormat="1" ht="30" customHeight="1">
      <c r="A35" s="46">
        <v>33</v>
      </c>
      <c r="B35" s="111">
        <v>44938</v>
      </c>
      <c r="C35" s="112" t="s">
        <v>44</v>
      </c>
      <c r="D35" s="113">
        <v>62000</v>
      </c>
      <c r="E35" s="44" t="s">
        <v>31</v>
      </c>
      <c r="F35" s="36" t="s">
        <v>222</v>
      </c>
      <c r="G35" s="145" t="s">
        <v>270</v>
      </c>
    </row>
    <row r="36" spans="1:7" s="13" customFormat="1" ht="30" customHeight="1">
      <c r="A36" s="43">
        <v>34</v>
      </c>
      <c r="B36" s="111">
        <v>44938</v>
      </c>
      <c r="C36" s="112" t="s">
        <v>44</v>
      </c>
      <c r="D36" s="113">
        <v>136500</v>
      </c>
      <c r="E36" s="44" t="s">
        <v>31</v>
      </c>
      <c r="F36" s="36" t="s">
        <v>223</v>
      </c>
      <c r="G36" s="145" t="s">
        <v>271</v>
      </c>
    </row>
    <row r="37" spans="1:7" s="13" customFormat="1" ht="30" customHeight="1">
      <c r="A37" s="46">
        <v>35</v>
      </c>
      <c r="B37" s="111">
        <v>44938</v>
      </c>
      <c r="C37" s="112" t="s">
        <v>48</v>
      </c>
      <c r="D37" s="113">
        <v>140000</v>
      </c>
      <c r="E37" s="44" t="s">
        <v>31</v>
      </c>
      <c r="F37" s="36" t="s">
        <v>218</v>
      </c>
      <c r="G37" s="145" t="s">
        <v>87</v>
      </c>
    </row>
    <row r="38" spans="1:7" s="13" customFormat="1" ht="30" customHeight="1">
      <c r="A38" s="43">
        <v>36</v>
      </c>
      <c r="B38" s="111">
        <v>44938</v>
      </c>
      <c r="C38" s="112" t="s">
        <v>48</v>
      </c>
      <c r="D38" s="113">
        <v>140000</v>
      </c>
      <c r="E38" s="44" t="s">
        <v>31</v>
      </c>
      <c r="F38" s="36" t="s">
        <v>218</v>
      </c>
      <c r="G38" s="145" t="s">
        <v>98</v>
      </c>
    </row>
    <row r="39" spans="1:7" s="13" customFormat="1" ht="30" customHeight="1">
      <c r="A39" s="46">
        <v>37</v>
      </c>
      <c r="B39" s="111">
        <v>44938</v>
      </c>
      <c r="C39" s="112" t="s">
        <v>48</v>
      </c>
      <c r="D39" s="113">
        <v>140000</v>
      </c>
      <c r="E39" s="44" t="s">
        <v>31</v>
      </c>
      <c r="F39" s="36" t="s">
        <v>218</v>
      </c>
      <c r="G39" s="145" t="s">
        <v>88</v>
      </c>
    </row>
    <row r="40" spans="1:7" s="13" customFormat="1" ht="30" customHeight="1">
      <c r="A40" s="43">
        <v>38</v>
      </c>
      <c r="B40" s="111">
        <v>44938</v>
      </c>
      <c r="C40" s="112" t="s">
        <v>48</v>
      </c>
      <c r="D40" s="113">
        <v>140000</v>
      </c>
      <c r="E40" s="44" t="s">
        <v>31</v>
      </c>
      <c r="F40" s="36" t="s">
        <v>218</v>
      </c>
      <c r="G40" s="145" t="s">
        <v>272</v>
      </c>
    </row>
    <row r="41" spans="1:7" s="13" customFormat="1" ht="30" customHeight="1">
      <c r="A41" s="46">
        <v>39</v>
      </c>
      <c r="B41" s="111">
        <v>44939</v>
      </c>
      <c r="C41" s="112" t="s">
        <v>298</v>
      </c>
      <c r="D41" s="113">
        <v>30000</v>
      </c>
      <c r="E41" s="44" t="s">
        <v>31</v>
      </c>
      <c r="F41" s="36" t="s">
        <v>300</v>
      </c>
      <c r="G41" s="145" t="s">
        <v>143</v>
      </c>
    </row>
    <row r="42" spans="1:7" s="13" customFormat="1" ht="30" customHeight="1">
      <c r="A42" s="43">
        <v>40</v>
      </c>
      <c r="B42" s="111">
        <v>44942</v>
      </c>
      <c r="C42" s="44" t="s">
        <v>178</v>
      </c>
      <c r="D42" s="113">
        <v>1000000</v>
      </c>
      <c r="E42" s="44" t="s">
        <v>31</v>
      </c>
      <c r="F42" s="36" t="s">
        <v>224</v>
      </c>
      <c r="G42" s="145" t="s">
        <v>88</v>
      </c>
    </row>
    <row r="43" spans="1:7" s="13" customFormat="1" ht="30" customHeight="1">
      <c r="A43" s="46">
        <v>41</v>
      </c>
      <c r="B43" s="111">
        <v>44943</v>
      </c>
      <c r="C43" s="44" t="s">
        <v>182</v>
      </c>
      <c r="D43" s="113">
        <v>473000</v>
      </c>
      <c r="E43" s="44" t="s">
        <v>31</v>
      </c>
      <c r="F43" s="36" t="s">
        <v>225</v>
      </c>
      <c r="G43" s="145" t="s">
        <v>273</v>
      </c>
    </row>
    <row r="44" spans="1:7" s="13" customFormat="1" ht="30" customHeight="1">
      <c r="A44" s="43">
        <v>42</v>
      </c>
      <c r="B44" s="111">
        <v>44943</v>
      </c>
      <c r="C44" s="44" t="s">
        <v>183</v>
      </c>
      <c r="D44" s="113">
        <v>354750</v>
      </c>
      <c r="E44" s="44" t="s">
        <v>31</v>
      </c>
      <c r="F44" s="36" t="s">
        <v>226</v>
      </c>
      <c r="G44" s="145" t="s">
        <v>273</v>
      </c>
    </row>
    <row r="45" spans="1:7" s="13" customFormat="1" ht="30" customHeight="1">
      <c r="A45" s="46">
        <v>43</v>
      </c>
      <c r="B45" s="111">
        <v>44943</v>
      </c>
      <c r="C45" s="44" t="s">
        <v>44</v>
      </c>
      <c r="D45" s="113">
        <v>120300</v>
      </c>
      <c r="E45" s="44" t="s">
        <v>31</v>
      </c>
      <c r="F45" s="36" t="s">
        <v>227</v>
      </c>
      <c r="G45" s="145" t="s">
        <v>269</v>
      </c>
    </row>
    <row r="46" spans="1:7" s="13" customFormat="1" ht="30" customHeight="1">
      <c r="A46" s="43">
        <v>44</v>
      </c>
      <c r="B46" s="111">
        <v>44943</v>
      </c>
      <c r="C46" s="44" t="s">
        <v>45</v>
      </c>
      <c r="D46" s="113">
        <v>117000</v>
      </c>
      <c r="E46" s="44" t="s">
        <v>31</v>
      </c>
      <c r="F46" s="36" t="s">
        <v>228</v>
      </c>
      <c r="G46" s="145" t="s">
        <v>274</v>
      </c>
    </row>
    <row r="47" spans="1:7" s="13" customFormat="1" ht="30" customHeight="1">
      <c r="A47" s="46">
        <v>45</v>
      </c>
      <c r="B47" s="111">
        <v>44944</v>
      </c>
      <c r="C47" s="112" t="s">
        <v>48</v>
      </c>
      <c r="D47" s="113">
        <v>1820000</v>
      </c>
      <c r="E47" s="44" t="s">
        <v>31</v>
      </c>
      <c r="F47" s="36" t="s">
        <v>229</v>
      </c>
      <c r="G47" s="145" t="s">
        <v>275</v>
      </c>
    </row>
    <row r="48" spans="1:7" s="13" customFormat="1" ht="30" customHeight="1">
      <c r="A48" s="43">
        <v>46</v>
      </c>
      <c r="B48" s="111">
        <v>44944</v>
      </c>
      <c r="C48" s="112" t="s">
        <v>201</v>
      </c>
      <c r="D48" s="113">
        <v>520000</v>
      </c>
      <c r="E48" s="44" t="s">
        <v>31</v>
      </c>
      <c r="F48" s="36" t="s">
        <v>230</v>
      </c>
      <c r="G48" s="145" t="s">
        <v>275</v>
      </c>
    </row>
    <row r="49" spans="1:7" s="13" customFormat="1" ht="30" customHeight="1">
      <c r="A49" s="46">
        <v>47</v>
      </c>
      <c r="B49" s="111">
        <v>44944</v>
      </c>
      <c r="C49" s="112" t="s">
        <v>51</v>
      </c>
      <c r="D49" s="113">
        <v>900000</v>
      </c>
      <c r="E49" s="44" t="s">
        <v>31</v>
      </c>
      <c r="F49" s="36" t="s">
        <v>64</v>
      </c>
      <c r="G49" s="145" t="s">
        <v>276</v>
      </c>
    </row>
    <row r="50" spans="1:7" s="13" customFormat="1" ht="30" customHeight="1">
      <c r="A50" s="43">
        <v>48</v>
      </c>
      <c r="B50" s="111">
        <v>44944</v>
      </c>
      <c r="C50" s="112" t="s">
        <v>46</v>
      </c>
      <c r="D50" s="113">
        <v>200000</v>
      </c>
      <c r="E50" s="44" t="s">
        <v>31</v>
      </c>
      <c r="F50" s="36" t="s">
        <v>71</v>
      </c>
      <c r="G50" s="145" t="s">
        <v>277</v>
      </c>
    </row>
    <row r="51" spans="1:7" s="13" customFormat="1" ht="30" customHeight="1">
      <c r="A51" s="46">
        <v>49</v>
      </c>
      <c r="B51" s="111">
        <v>44944</v>
      </c>
      <c r="C51" s="112" t="s">
        <v>46</v>
      </c>
      <c r="D51" s="113">
        <v>20000</v>
      </c>
      <c r="E51" s="44" t="s">
        <v>31</v>
      </c>
      <c r="F51" s="36" t="s">
        <v>68</v>
      </c>
      <c r="G51" s="145" t="s">
        <v>61</v>
      </c>
    </row>
    <row r="52" spans="1:7" s="13" customFormat="1" ht="30" customHeight="1">
      <c r="A52" s="43">
        <v>50</v>
      </c>
      <c r="B52" s="111">
        <v>44944</v>
      </c>
      <c r="C52" s="112" t="s">
        <v>184</v>
      </c>
      <c r="D52" s="113">
        <v>2250000</v>
      </c>
      <c r="E52" s="44" t="s">
        <v>31</v>
      </c>
      <c r="F52" s="36" t="s">
        <v>231</v>
      </c>
      <c r="G52" s="145" t="s">
        <v>196</v>
      </c>
    </row>
    <row r="53" spans="1:7" s="13" customFormat="1" ht="30" customHeight="1">
      <c r="A53" s="46">
        <v>51</v>
      </c>
      <c r="B53" s="111">
        <v>44944</v>
      </c>
      <c r="C53" s="112" t="s">
        <v>48</v>
      </c>
      <c r="D53" s="113">
        <v>1000000</v>
      </c>
      <c r="E53" s="44" t="s">
        <v>31</v>
      </c>
      <c r="F53" s="36" t="s">
        <v>232</v>
      </c>
      <c r="G53" s="145" t="s">
        <v>278</v>
      </c>
    </row>
    <row r="54" spans="1:7" s="13" customFormat="1" ht="30" customHeight="1">
      <c r="A54" s="43">
        <v>52</v>
      </c>
      <c r="B54" s="111">
        <v>44944</v>
      </c>
      <c r="C54" s="112" t="s">
        <v>48</v>
      </c>
      <c r="D54" s="113">
        <v>1000000</v>
      </c>
      <c r="E54" s="44" t="s">
        <v>31</v>
      </c>
      <c r="F54" s="36" t="s">
        <v>232</v>
      </c>
      <c r="G54" s="145" t="s">
        <v>260</v>
      </c>
    </row>
    <row r="55" spans="1:7" s="13" customFormat="1" ht="30" customHeight="1">
      <c r="A55" s="46">
        <v>53</v>
      </c>
      <c r="B55" s="111">
        <v>44944</v>
      </c>
      <c r="C55" s="112" t="s">
        <v>182</v>
      </c>
      <c r="D55" s="113">
        <v>750000</v>
      </c>
      <c r="E55" s="44" t="s">
        <v>31</v>
      </c>
      <c r="F55" s="36" t="s">
        <v>233</v>
      </c>
      <c r="G55" s="145" t="s">
        <v>260</v>
      </c>
    </row>
    <row r="56" spans="1:7" s="13" customFormat="1" ht="30" customHeight="1">
      <c r="A56" s="43">
        <v>54</v>
      </c>
      <c r="B56" s="111">
        <v>44944</v>
      </c>
      <c r="C56" s="112" t="s">
        <v>182</v>
      </c>
      <c r="D56" s="113">
        <v>750000</v>
      </c>
      <c r="E56" s="44" t="s">
        <v>31</v>
      </c>
      <c r="F56" s="36" t="s">
        <v>233</v>
      </c>
      <c r="G56" s="145" t="s">
        <v>88</v>
      </c>
    </row>
    <row r="57" spans="1:7" s="13" customFormat="1" ht="30" customHeight="1">
      <c r="A57" s="46">
        <v>55</v>
      </c>
      <c r="B57" s="111">
        <v>44944</v>
      </c>
      <c r="C57" s="112" t="s">
        <v>80</v>
      </c>
      <c r="D57" s="113">
        <v>250000</v>
      </c>
      <c r="E57" s="44" t="s">
        <v>31</v>
      </c>
      <c r="F57" s="36" t="s">
        <v>304</v>
      </c>
      <c r="G57" s="145" t="s">
        <v>305</v>
      </c>
    </row>
    <row r="58" spans="1:7" s="13" customFormat="1" ht="30" customHeight="1">
      <c r="A58" s="43">
        <v>56</v>
      </c>
      <c r="B58" s="111">
        <v>44945</v>
      </c>
      <c r="C58" s="44" t="s">
        <v>48</v>
      </c>
      <c r="D58" s="113">
        <v>526240</v>
      </c>
      <c r="E58" s="44" t="s">
        <v>31</v>
      </c>
      <c r="F58" s="36" t="s">
        <v>234</v>
      </c>
      <c r="G58" s="145" t="s">
        <v>279</v>
      </c>
    </row>
    <row r="59" spans="1:7" s="13" customFormat="1" ht="30" customHeight="1">
      <c r="A59" s="46">
        <v>57</v>
      </c>
      <c r="B59" s="111">
        <v>44580</v>
      </c>
      <c r="C59" s="112" t="s">
        <v>201</v>
      </c>
      <c r="D59" s="114">
        <v>80000</v>
      </c>
      <c r="E59" s="44" t="s">
        <v>31</v>
      </c>
      <c r="F59" s="36" t="s">
        <v>235</v>
      </c>
      <c r="G59" s="146" t="s">
        <v>280</v>
      </c>
    </row>
    <row r="60" spans="1:7" s="13" customFormat="1" ht="30" customHeight="1">
      <c r="A60" s="43">
        <v>58</v>
      </c>
      <c r="B60" s="111">
        <v>44580</v>
      </c>
      <c r="C60" s="112" t="s">
        <v>182</v>
      </c>
      <c r="D60" s="114">
        <v>2700000</v>
      </c>
      <c r="E60" s="44" t="s">
        <v>31</v>
      </c>
      <c r="F60" s="36" t="s">
        <v>236</v>
      </c>
      <c r="G60" s="146" t="s">
        <v>281</v>
      </c>
    </row>
    <row r="61" spans="1:7" s="13" customFormat="1" ht="30" customHeight="1">
      <c r="A61" s="46">
        <v>59</v>
      </c>
      <c r="B61" s="111">
        <v>44580</v>
      </c>
      <c r="C61" s="112" t="s">
        <v>202</v>
      </c>
      <c r="D61" s="114">
        <v>231000</v>
      </c>
      <c r="E61" s="44" t="s">
        <v>31</v>
      </c>
      <c r="F61" s="36" t="s">
        <v>237</v>
      </c>
      <c r="G61" s="146" t="s">
        <v>282</v>
      </c>
    </row>
    <row r="62" spans="1:7" s="13" customFormat="1" ht="30" customHeight="1">
      <c r="A62" s="43">
        <v>60</v>
      </c>
      <c r="B62" s="111">
        <v>44580</v>
      </c>
      <c r="C62" s="112" t="s">
        <v>178</v>
      </c>
      <c r="D62" s="113">
        <v>1600000</v>
      </c>
      <c r="E62" s="44" t="s">
        <v>31</v>
      </c>
      <c r="F62" s="36" t="s">
        <v>238</v>
      </c>
      <c r="G62" s="146" t="s">
        <v>283</v>
      </c>
    </row>
    <row r="63" spans="1:7" s="13" customFormat="1" ht="30" customHeight="1">
      <c r="A63" s="46">
        <v>61</v>
      </c>
      <c r="B63" s="111">
        <v>44580</v>
      </c>
      <c r="C63" s="112" t="s">
        <v>80</v>
      </c>
      <c r="D63" s="113">
        <v>3400000</v>
      </c>
      <c r="E63" s="44" t="s">
        <v>31</v>
      </c>
      <c r="F63" s="36" t="s">
        <v>239</v>
      </c>
      <c r="G63" s="146" t="s">
        <v>284</v>
      </c>
    </row>
    <row r="64" spans="1:7" s="13" customFormat="1" ht="30" customHeight="1">
      <c r="A64" s="43">
        <v>62</v>
      </c>
      <c r="B64" s="111">
        <v>44580</v>
      </c>
      <c r="C64" s="112" t="s">
        <v>44</v>
      </c>
      <c r="D64" s="113">
        <v>27900</v>
      </c>
      <c r="E64" s="44" t="s">
        <v>31</v>
      </c>
      <c r="F64" s="36" t="s">
        <v>240</v>
      </c>
      <c r="G64" s="146" t="s">
        <v>61</v>
      </c>
    </row>
    <row r="65" spans="1:7" s="13" customFormat="1" ht="30" customHeight="1">
      <c r="A65" s="46">
        <v>63</v>
      </c>
      <c r="B65" s="111">
        <v>44580</v>
      </c>
      <c r="C65" s="112" t="s">
        <v>44</v>
      </c>
      <c r="D65" s="113">
        <v>177500</v>
      </c>
      <c r="E65" s="44" t="s">
        <v>31</v>
      </c>
      <c r="F65" s="36" t="s">
        <v>241</v>
      </c>
      <c r="G65" s="146" t="s">
        <v>285</v>
      </c>
    </row>
    <row r="66" spans="1:7" s="13" customFormat="1" ht="30" customHeight="1">
      <c r="A66" s="43">
        <v>64</v>
      </c>
      <c r="B66" s="111">
        <v>44580</v>
      </c>
      <c r="C66" s="112" t="s">
        <v>179</v>
      </c>
      <c r="D66" s="113">
        <v>240000</v>
      </c>
      <c r="E66" s="44" t="s">
        <v>31</v>
      </c>
      <c r="F66" s="36" t="s">
        <v>211</v>
      </c>
      <c r="G66" s="146" t="s">
        <v>286</v>
      </c>
    </row>
    <row r="67" spans="1:7" s="13" customFormat="1" ht="30" customHeight="1">
      <c r="A67" s="46">
        <v>65</v>
      </c>
      <c r="B67" s="111">
        <v>44946</v>
      </c>
      <c r="C67" s="112" t="s">
        <v>80</v>
      </c>
      <c r="D67" s="113">
        <v>660000</v>
      </c>
      <c r="E67" s="44" t="s">
        <v>31</v>
      </c>
      <c r="F67" s="36" t="s">
        <v>242</v>
      </c>
      <c r="G67" s="146" t="s">
        <v>287</v>
      </c>
    </row>
    <row r="68" spans="1:7" s="13" customFormat="1" ht="30" customHeight="1">
      <c r="A68" s="43">
        <v>66</v>
      </c>
      <c r="B68" s="111">
        <v>44946</v>
      </c>
      <c r="C68" s="112" t="s">
        <v>80</v>
      </c>
      <c r="D68" s="113">
        <v>900000</v>
      </c>
      <c r="E68" s="44" t="s">
        <v>31</v>
      </c>
      <c r="F68" s="36" t="s">
        <v>243</v>
      </c>
      <c r="G68" s="146" t="s">
        <v>288</v>
      </c>
    </row>
    <row r="69" spans="1:7" s="13" customFormat="1" ht="30" customHeight="1">
      <c r="A69" s="46">
        <v>67</v>
      </c>
      <c r="B69" s="111">
        <v>44946</v>
      </c>
      <c r="C69" s="112" t="s">
        <v>80</v>
      </c>
      <c r="D69" s="113">
        <v>832000</v>
      </c>
      <c r="E69" s="44" t="s">
        <v>31</v>
      </c>
      <c r="F69" s="36" t="s">
        <v>92</v>
      </c>
      <c r="G69" s="146" t="s">
        <v>289</v>
      </c>
    </row>
    <row r="70" spans="1:7" s="13" customFormat="1" ht="30" customHeight="1">
      <c r="A70" s="43">
        <v>68</v>
      </c>
      <c r="B70" s="111">
        <v>44946</v>
      </c>
      <c r="C70" s="112" t="s">
        <v>80</v>
      </c>
      <c r="D70" s="113">
        <v>3200000</v>
      </c>
      <c r="E70" s="44" t="s">
        <v>31</v>
      </c>
      <c r="F70" s="36" t="s">
        <v>244</v>
      </c>
      <c r="G70" s="147" t="s">
        <v>88</v>
      </c>
    </row>
    <row r="71" spans="1:7" s="13" customFormat="1" ht="30" customHeight="1">
      <c r="A71" s="46">
        <v>69</v>
      </c>
      <c r="B71" s="111">
        <v>44946</v>
      </c>
      <c r="C71" s="112" t="s">
        <v>80</v>
      </c>
      <c r="D71" s="113">
        <v>1280000</v>
      </c>
      <c r="E71" s="44" t="s">
        <v>31</v>
      </c>
      <c r="F71" s="36" t="s">
        <v>245</v>
      </c>
      <c r="G71" s="147" t="s">
        <v>88</v>
      </c>
    </row>
    <row r="72" spans="1:7" s="13" customFormat="1" ht="30" customHeight="1">
      <c r="A72" s="43">
        <v>70</v>
      </c>
      <c r="B72" s="111">
        <v>44946</v>
      </c>
      <c r="C72" s="112" t="s">
        <v>82</v>
      </c>
      <c r="D72" s="113">
        <v>300000</v>
      </c>
      <c r="E72" s="44" t="s">
        <v>31</v>
      </c>
      <c r="F72" s="36" t="s">
        <v>246</v>
      </c>
      <c r="G72" s="147" t="s">
        <v>88</v>
      </c>
    </row>
    <row r="73" spans="1:7" s="13" customFormat="1" ht="30" customHeight="1">
      <c r="A73" s="46">
        <v>71</v>
      </c>
      <c r="B73" s="111">
        <v>44946</v>
      </c>
      <c r="C73" s="112" t="s">
        <v>81</v>
      </c>
      <c r="D73" s="113">
        <v>400000</v>
      </c>
      <c r="E73" s="44" t="s">
        <v>31</v>
      </c>
      <c r="F73" s="36" t="s">
        <v>247</v>
      </c>
      <c r="G73" s="146" t="s">
        <v>290</v>
      </c>
    </row>
    <row r="74" spans="1:7" s="13" customFormat="1" ht="30" customHeight="1">
      <c r="A74" s="43">
        <v>72</v>
      </c>
      <c r="B74" s="111">
        <v>44946</v>
      </c>
      <c r="C74" s="112" t="s">
        <v>203</v>
      </c>
      <c r="D74" s="113">
        <v>500000</v>
      </c>
      <c r="E74" s="44" t="s">
        <v>31</v>
      </c>
      <c r="F74" s="36" t="s">
        <v>248</v>
      </c>
      <c r="G74" s="147" t="s">
        <v>88</v>
      </c>
    </row>
    <row r="75" spans="1:7" s="13" customFormat="1" ht="30" customHeight="1">
      <c r="A75" s="46">
        <v>73</v>
      </c>
      <c r="B75" s="111">
        <v>44946</v>
      </c>
      <c r="C75" s="112" t="s">
        <v>203</v>
      </c>
      <c r="D75" s="113">
        <v>140000</v>
      </c>
      <c r="E75" s="44" t="s">
        <v>31</v>
      </c>
      <c r="F75" s="36" t="s">
        <v>249</v>
      </c>
      <c r="G75" s="147" t="s">
        <v>88</v>
      </c>
    </row>
    <row r="76" spans="1:7" s="13" customFormat="1" ht="30" customHeight="1">
      <c r="A76" s="43">
        <v>74</v>
      </c>
      <c r="B76" s="111">
        <v>44946</v>
      </c>
      <c r="C76" s="112" t="s">
        <v>50</v>
      </c>
      <c r="D76" s="114">
        <v>8667400</v>
      </c>
      <c r="E76" s="44" t="s">
        <v>31</v>
      </c>
      <c r="F76" s="36" t="s">
        <v>250</v>
      </c>
      <c r="G76" s="147" t="s">
        <v>88</v>
      </c>
    </row>
    <row r="77" spans="1:7" s="13" customFormat="1" ht="30" customHeight="1">
      <c r="A77" s="46">
        <v>75</v>
      </c>
      <c r="B77" s="111">
        <v>44946</v>
      </c>
      <c r="C77" s="112" t="s">
        <v>50</v>
      </c>
      <c r="D77" s="114">
        <v>10792000</v>
      </c>
      <c r="E77" s="44" t="s">
        <v>31</v>
      </c>
      <c r="F77" s="36" t="s">
        <v>251</v>
      </c>
      <c r="G77" s="147" t="s">
        <v>88</v>
      </c>
    </row>
    <row r="78" spans="1:7" s="13" customFormat="1" ht="30" customHeight="1">
      <c r="A78" s="43">
        <v>76</v>
      </c>
      <c r="B78" s="111">
        <v>44951</v>
      </c>
      <c r="C78" s="112" t="s">
        <v>46</v>
      </c>
      <c r="D78" s="114">
        <v>20000</v>
      </c>
      <c r="E78" s="44" t="s">
        <v>31</v>
      </c>
      <c r="F78" s="36" t="s">
        <v>68</v>
      </c>
      <c r="G78" s="146" t="s">
        <v>61</v>
      </c>
    </row>
    <row r="79" spans="1:7" s="13" customFormat="1" ht="30" customHeight="1">
      <c r="A79" s="46">
        <v>77</v>
      </c>
      <c r="B79" s="111">
        <v>44951</v>
      </c>
      <c r="C79" s="112" t="s">
        <v>46</v>
      </c>
      <c r="D79" s="114">
        <v>80000</v>
      </c>
      <c r="E79" s="44" t="s">
        <v>31</v>
      </c>
      <c r="F79" s="36" t="s">
        <v>72</v>
      </c>
      <c r="G79" s="146" t="s">
        <v>291</v>
      </c>
    </row>
    <row r="80" spans="1:7" s="13" customFormat="1" ht="30" customHeight="1">
      <c r="A80" s="43">
        <v>78</v>
      </c>
      <c r="B80" s="111">
        <v>44951</v>
      </c>
      <c r="C80" s="112" t="s">
        <v>298</v>
      </c>
      <c r="D80" s="113">
        <v>30000</v>
      </c>
      <c r="E80" s="44" t="s">
        <v>31</v>
      </c>
      <c r="F80" s="36" t="s">
        <v>300</v>
      </c>
      <c r="G80" s="145" t="s">
        <v>139</v>
      </c>
    </row>
    <row r="81" spans="1:7" s="13" customFormat="1" ht="30" customHeight="1">
      <c r="A81" s="46">
        <v>79</v>
      </c>
      <c r="B81" s="111">
        <v>44952</v>
      </c>
      <c r="C81" s="112" t="s">
        <v>47</v>
      </c>
      <c r="D81" s="113">
        <v>300000</v>
      </c>
      <c r="E81" s="44" t="s">
        <v>31</v>
      </c>
      <c r="F81" s="36" t="s">
        <v>62</v>
      </c>
      <c r="G81" s="146" t="s">
        <v>292</v>
      </c>
    </row>
    <row r="82" spans="1:7" s="13" customFormat="1" ht="30" customHeight="1">
      <c r="A82" s="43">
        <v>80</v>
      </c>
      <c r="B82" s="111">
        <v>44952</v>
      </c>
      <c r="C82" s="112" t="s">
        <v>44</v>
      </c>
      <c r="D82" s="114">
        <v>600000</v>
      </c>
      <c r="E82" s="44" t="s">
        <v>31</v>
      </c>
      <c r="F82" s="36" t="s">
        <v>63</v>
      </c>
      <c r="G82" s="146" t="s">
        <v>292</v>
      </c>
    </row>
    <row r="83" spans="1:7" s="13" customFormat="1" ht="30" customHeight="1">
      <c r="A83" s="46">
        <v>81</v>
      </c>
      <c r="B83" s="111">
        <v>44952</v>
      </c>
      <c r="C83" s="112" t="s">
        <v>44</v>
      </c>
      <c r="D83" s="114">
        <v>99500</v>
      </c>
      <c r="E83" s="44" t="s">
        <v>31</v>
      </c>
      <c r="F83" s="36" t="s">
        <v>252</v>
      </c>
      <c r="G83" s="146" t="s">
        <v>293</v>
      </c>
    </row>
    <row r="84" spans="1:7" s="13" customFormat="1" ht="30" customHeight="1">
      <c r="A84" s="43">
        <v>82</v>
      </c>
      <c r="B84" s="111">
        <v>44952</v>
      </c>
      <c r="C84" s="112" t="s">
        <v>44</v>
      </c>
      <c r="D84" s="114">
        <v>20500</v>
      </c>
      <c r="E84" s="44" t="s">
        <v>31</v>
      </c>
      <c r="F84" s="36" t="s">
        <v>253</v>
      </c>
      <c r="G84" s="146" t="s">
        <v>61</v>
      </c>
    </row>
    <row r="85" spans="1:7" s="13" customFormat="1" ht="30" customHeight="1">
      <c r="A85" s="46">
        <v>83</v>
      </c>
      <c r="B85" s="111">
        <v>44953</v>
      </c>
      <c r="C85" s="112" t="s">
        <v>179</v>
      </c>
      <c r="D85" s="114">
        <v>240000</v>
      </c>
      <c r="E85" s="44" t="s">
        <v>31</v>
      </c>
      <c r="F85" s="36" t="s">
        <v>211</v>
      </c>
      <c r="G85" s="146" t="s">
        <v>94</v>
      </c>
    </row>
    <row r="86" spans="1:7" s="13" customFormat="1" ht="30" customHeight="1">
      <c r="A86" s="43">
        <v>84</v>
      </c>
      <c r="B86" s="111">
        <v>44956</v>
      </c>
      <c r="C86" s="112" t="s">
        <v>185</v>
      </c>
      <c r="D86" s="114">
        <v>50000</v>
      </c>
      <c r="E86" s="44" t="s">
        <v>31</v>
      </c>
      <c r="F86" s="36" t="s">
        <v>254</v>
      </c>
      <c r="G86" s="146" t="s">
        <v>294</v>
      </c>
    </row>
    <row r="87" spans="1:7" s="13" customFormat="1" ht="30" customHeight="1">
      <c r="A87" s="46">
        <v>85</v>
      </c>
      <c r="B87" s="111">
        <v>44957</v>
      </c>
      <c r="C87" s="112" t="s">
        <v>181</v>
      </c>
      <c r="D87" s="114">
        <v>210000</v>
      </c>
      <c r="E87" s="44" t="s">
        <v>31</v>
      </c>
      <c r="F87" s="36" t="s">
        <v>255</v>
      </c>
      <c r="G87" s="145" t="s">
        <v>295</v>
      </c>
    </row>
    <row r="88" spans="1:7" s="13" customFormat="1" ht="30" customHeight="1">
      <c r="A88" s="43">
        <v>86</v>
      </c>
      <c r="B88" s="111">
        <v>44957</v>
      </c>
      <c r="C88" s="112" t="s">
        <v>44</v>
      </c>
      <c r="D88" s="113">
        <v>29800</v>
      </c>
      <c r="E88" s="44" t="s">
        <v>31</v>
      </c>
      <c r="F88" s="36" t="s">
        <v>256</v>
      </c>
      <c r="G88" s="145" t="s">
        <v>296</v>
      </c>
    </row>
    <row r="89" spans="1:7" s="13" customFormat="1" ht="30" customHeight="1" thickBot="1">
      <c r="A89" s="46">
        <v>87</v>
      </c>
      <c r="B89" s="127">
        <v>44957</v>
      </c>
      <c r="C89" s="128" t="s">
        <v>298</v>
      </c>
      <c r="D89" s="129">
        <v>36000</v>
      </c>
      <c r="E89" s="130" t="s">
        <v>31</v>
      </c>
      <c r="F89" s="131" t="s">
        <v>301</v>
      </c>
      <c r="G89" s="148" t="s">
        <v>302</v>
      </c>
    </row>
    <row r="90" spans="1:7" s="13" customFormat="1" ht="28.5" customHeight="1" thickTop="1" thickBot="1">
      <c r="A90" s="184" t="s">
        <v>15</v>
      </c>
      <c r="B90" s="185"/>
      <c r="C90" s="186"/>
      <c r="D90" s="98">
        <f>SUM(D3:D89)</f>
        <v>68604544</v>
      </c>
      <c r="E90" s="99"/>
      <c r="F90" s="100"/>
      <c r="G90" s="101"/>
    </row>
  </sheetData>
  <autoFilter ref="A2:G90" xr:uid="{00000000-0009-0000-0000-000003000000}"/>
  <mergeCells count="2">
    <mergeCell ref="A1:F1"/>
    <mergeCell ref="A90:C90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고영기</cp:lastModifiedBy>
  <cp:lastPrinted>2020-08-13T04:33:22Z</cp:lastPrinted>
  <dcterms:created xsi:type="dcterms:W3CDTF">2012-02-06T10:45:49Z</dcterms:created>
  <dcterms:modified xsi:type="dcterms:W3CDTF">2023-08-09T04:36:03Z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