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원택\Desktop\후원금\05_수입사용내역서 게시\"/>
    </mc:Choice>
  </mc:AlternateContent>
  <xr:revisionPtr revIDLastSave="0" documentId="13_ncr:1_{83A2EC71-730B-4D67-B92E-1C688C43D883}" xr6:coauthVersionLast="36" xr6:coauthVersionMax="47" xr10:uidLastSave="{00000000-0000-0000-0000-000000000000}"/>
  <bookViews>
    <workbookView xWindow="0" yWindow="0" windowWidth="28800" windowHeight="121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수입명세서'!$A$4:$L$4</definedName>
    <definedName name="_xlnm._FilterDatabase" localSheetId="1" hidden="1">'2.후원금 사용명세서'!$A$2:$G$57</definedName>
    <definedName name="_xlnm._FilterDatabase" localSheetId="2" hidden="1">'3.후원품 수입명세서'!$A$3:$O$41</definedName>
    <definedName name="_xlnm._FilterDatabase" localSheetId="3" hidden="1">'4.후원품 사용명세서'!$A$2:$I$102</definedName>
    <definedName name="_xlnm.Print_Area" localSheetId="2">'3.후원품 수입명세서'!$A$1:$O$40</definedName>
    <definedName name="_xlnm.Print_Area" localSheetId="3">'4.후원품 사용명세서'!$A$1:$I$102</definedName>
    <definedName name="_xlnm.Print_Titles" localSheetId="2">'3.후원품 수입명세서'!$1:$3</definedName>
    <definedName name="_xlnm.Print_Titles" localSheetId="3">'4.후원품 사용명세서'!$1:$2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57" i="7" l="1"/>
  <c r="J57" i="6"/>
  <c r="F102" i="5" l="1"/>
  <c r="L40" i="4" l="1"/>
  <c r="H102" i="5" l="1"/>
  <c r="N40" i="4" l="1"/>
</calcChain>
</file>

<file path=xl/sharedStrings.xml><?xml version="1.0" encoding="utf-8"?>
<sst xmlns="http://schemas.openxmlformats.org/spreadsheetml/2006/main" count="1525" uniqueCount="426">
  <si>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</si>
  <si>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</si>
  <si>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</si>
  <si>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</si>
  <si>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</si>
  <si>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</si>
  <si>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</si>
  <si>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</si>
  <si>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</si>
  <si>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</si>
  <si>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</si>
  <si>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</si>
  <si>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</si>
  <si>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</si>
  <si>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</si>
  <si>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</si>
  <si>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</si>
  <si>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</si>
  <si>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</si>
  <si>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</si>
  <si>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</si>
  <si>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</si>
  <si>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</si>
  <si>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</si>
  <si>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</si>
  <si>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김**외 4명</t>
  </si>
  <si>
    <t>김**</t>
  </si>
  <si>
    <t>Y</t>
  </si>
  <si>
    <t>N</t>
    <phoneticPr fontId="2" type="noConversion"/>
  </si>
  <si>
    <t>총          계</t>
  </si>
  <si>
    <t>총                   액</t>
  </si>
  <si>
    <t>고**외 9명</t>
  </si>
  <si>
    <t>남**외 9명</t>
  </si>
  <si>
    <t>사용내역</t>
    <phoneticPr fontId="2" type="noConversion"/>
  </si>
  <si>
    <t>비영리법인</t>
  </si>
  <si>
    <t>종교법인</t>
  </si>
  <si>
    <t>영리법인</t>
  </si>
  <si>
    <t>기업</t>
  </si>
  <si>
    <t>이**외 1명</t>
  </si>
  <si>
    <t>개</t>
    <phoneticPr fontId="2" type="noConversion"/>
  </si>
  <si>
    <t>포</t>
    <phoneticPr fontId="2" type="noConversion"/>
  </si>
  <si>
    <t>점</t>
    <phoneticPr fontId="2" type="noConversion"/>
  </si>
  <si>
    <t>Y</t>
    <phoneticPr fontId="2" type="noConversion"/>
  </si>
  <si>
    <t>박스</t>
    <phoneticPr fontId="2" type="noConversion"/>
  </si>
  <si>
    <t>윤**</t>
  </si>
  <si>
    <t>개</t>
  </si>
  <si>
    <t>우**</t>
  </si>
  <si>
    <t>배**</t>
  </si>
  <si>
    <t>순번</t>
    <phoneticPr fontId="2" type="noConversion"/>
  </si>
  <si>
    <t>남**외 2명</t>
  </si>
  <si>
    <t>지정후원금품</t>
  </si>
  <si>
    <t>지역사회후원금품</t>
    <phoneticPr fontId="2" type="noConversion"/>
  </si>
  <si>
    <t>정기후원물품 콩나물 지원</t>
    <phoneticPr fontId="2" type="noConversion"/>
  </si>
  <si>
    <t>정기후원물품 밑반찬 지원</t>
    <phoneticPr fontId="2" type="noConversion"/>
  </si>
  <si>
    <t>정기후원물품 떡볶이 지원</t>
    <phoneticPr fontId="2" type="noConversion"/>
  </si>
  <si>
    <t>정기후원물품 쌈장 지원</t>
    <phoneticPr fontId="2" type="noConversion"/>
  </si>
  <si>
    <t>정기후원물품 고기 지원</t>
    <phoneticPr fontId="2" type="noConversion"/>
  </si>
  <si>
    <t>정기후원물품 동태탕 지원</t>
    <phoneticPr fontId="2" type="noConversion"/>
  </si>
  <si>
    <t>정기후원물품 베지밀 지원</t>
    <phoneticPr fontId="2" type="noConversion"/>
  </si>
  <si>
    <t>정기후원물품 치킨 지원</t>
    <phoneticPr fontId="2" type="noConversion"/>
  </si>
  <si>
    <t>섬*****</t>
    <phoneticPr fontId="2" type="noConversion"/>
  </si>
  <si>
    <t>윤*******</t>
    <phoneticPr fontId="2" type="noConversion"/>
  </si>
  <si>
    <t>덤*****</t>
    <phoneticPr fontId="2" type="noConversion"/>
  </si>
  <si>
    <t>차*</t>
    <phoneticPr fontId="2" type="noConversion"/>
  </si>
  <si>
    <t>이** ******</t>
    <phoneticPr fontId="2" type="noConversion"/>
  </si>
  <si>
    <t>주*** ****</t>
    <phoneticPr fontId="2" type="noConversion"/>
  </si>
  <si>
    <t>해***</t>
    <phoneticPr fontId="2" type="noConversion"/>
  </si>
  <si>
    <t>현***</t>
    <phoneticPr fontId="2" type="noConversion"/>
  </si>
  <si>
    <t>비**** ***</t>
    <phoneticPr fontId="2" type="noConversion"/>
  </si>
  <si>
    <t>행**</t>
    <phoneticPr fontId="2" type="noConversion"/>
  </si>
  <si>
    <t>정기후원물품 기타꾸러미 지원</t>
    <phoneticPr fontId="2" type="noConversion"/>
  </si>
  <si>
    <t>정기후원물품 잡화 지원</t>
    <phoneticPr fontId="2" type="noConversion"/>
  </si>
  <si>
    <t>주***</t>
    <phoneticPr fontId="2" type="noConversion"/>
  </si>
  <si>
    <t>정기후원물품 김치 지원</t>
    <phoneticPr fontId="2" type="noConversion"/>
  </si>
  <si>
    <t>농***** ******* ****</t>
    <phoneticPr fontId="2" type="noConversion"/>
  </si>
  <si>
    <t>개인</t>
    <phoneticPr fontId="2" type="noConversion"/>
  </si>
  <si>
    <t>이**</t>
    <phoneticPr fontId="2" type="noConversion"/>
  </si>
  <si>
    <t>정기후원물품 이불 지원</t>
    <phoneticPr fontId="2" type="noConversion"/>
  </si>
  <si>
    <t>정기후원물품 쌀10kg 지원</t>
    <phoneticPr fontId="2" type="noConversion"/>
  </si>
  <si>
    <t>이**외 3명</t>
  </si>
  <si>
    <t>전**</t>
  </si>
  <si>
    <t>김**외 1명</t>
  </si>
  <si>
    <t>정**</t>
  </si>
  <si>
    <t>정**외 2명</t>
  </si>
  <si>
    <t>지역대상자를 위한 후원물품 지원(김치)</t>
    <phoneticPr fontId="2" type="noConversion"/>
  </si>
  <si>
    <t>지역대상자를 위한 후원물품 지원(라면)</t>
    <phoneticPr fontId="2" type="noConversion"/>
  </si>
  <si>
    <t>지역대상자를 위한 후원물품 지원(쌀10kg)</t>
    <phoneticPr fontId="2" type="noConversion"/>
  </si>
  <si>
    <t>지역대상자를 위한 후원물품 지원(생필품-이불)</t>
    <phoneticPr fontId="2" type="noConversion"/>
  </si>
  <si>
    <t>지역대상자를 위한 후원물품 지원(식품-잡곡)</t>
    <phoneticPr fontId="2" type="noConversion"/>
  </si>
  <si>
    <t>지역대상자를 위한 후원물품 지원(식품-콩나물)</t>
    <phoneticPr fontId="2" type="noConversion"/>
  </si>
  <si>
    <t>지역대상자를 위한 후원물품 지원(식품-쌀4kg)</t>
    <phoneticPr fontId="2" type="noConversion"/>
  </si>
  <si>
    <t>지역대상자를 위한 후원물품 지원(식품-고기)</t>
    <phoneticPr fontId="2" type="noConversion"/>
  </si>
  <si>
    <t>지역대상자를 위한 후원물품 지원(식품-김)</t>
    <phoneticPr fontId="2" type="noConversion"/>
  </si>
  <si>
    <t>지역대상자를 위한 후원물품 지원(식품-동태탕)</t>
    <phoneticPr fontId="2" type="noConversion"/>
  </si>
  <si>
    <t>지역대상자를 위한 후원물품 지원(식품-떡갈비)</t>
    <phoneticPr fontId="2" type="noConversion"/>
  </si>
  <si>
    <t>지역대상자를 위한 후원물품 지원(식품-떡볶이)</t>
    <phoneticPr fontId="2" type="noConversion"/>
  </si>
  <si>
    <t>지역대상자를 위한 후원물품 지원(식품-미역국)</t>
    <phoneticPr fontId="2" type="noConversion"/>
  </si>
  <si>
    <t>지역대상자를 위한 후원물품 지원(식품-밑반찬)</t>
    <phoneticPr fontId="2" type="noConversion"/>
  </si>
  <si>
    <t>지역대상자를 위한 후원물품 지원(식품-식품꾸러미)</t>
    <phoneticPr fontId="2" type="noConversion"/>
  </si>
  <si>
    <t>지역대상자를 위한 후원물품 지원(식품-소면)</t>
    <phoneticPr fontId="2" type="noConversion"/>
  </si>
  <si>
    <t>지역대상자를 위한 후원물품 지원(식품-베지밀)</t>
    <phoneticPr fontId="2" type="noConversion"/>
  </si>
  <si>
    <t>지역대상자를 위한 후원물품 지원(식품-사골곰탕)</t>
    <phoneticPr fontId="2" type="noConversion"/>
  </si>
  <si>
    <t>지역대상자를 위한 후원물품 지원(식품-쌈장)</t>
    <phoneticPr fontId="2" type="noConversion"/>
  </si>
  <si>
    <t>지역대상자를 위한 후원물품 지원(식품-카레)</t>
    <phoneticPr fontId="2" type="noConversion"/>
  </si>
  <si>
    <t>지역대상자를 위한 후원물품 지원(식품-치킨)</t>
    <phoneticPr fontId="2" type="noConversion"/>
  </si>
  <si>
    <t>2025-04-02</t>
  </si>
  <si>
    <t>2025-04-04</t>
  </si>
  <si>
    <t>2025-04-08</t>
  </si>
  <si>
    <t>2025-04-09</t>
  </si>
  <si>
    <t>2025-04-13</t>
  </si>
  <si>
    <t>2025-04-14</t>
  </si>
  <si>
    <t>2025-04-15</t>
  </si>
  <si>
    <t>2025-04-16</t>
  </si>
  <si>
    <t>2025-04-17</t>
  </si>
  <si>
    <t>2025-04-21</t>
  </si>
  <si>
    <t>2025-04-22</t>
  </si>
  <si>
    <t>2025-04-23</t>
  </si>
  <si>
    <t>2025-04-24</t>
  </si>
  <si>
    <t>2025-04-25</t>
  </si>
  <si>
    <t>2025-04-29</t>
  </si>
  <si>
    <t>2025-04-30</t>
  </si>
  <si>
    <t>식품</t>
  </si>
  <si>
    <t>기타</t>
  </si>
  <si>
    <t>김치</t>
  </si>
  <si>
    <t>쌀(10kg)</t>
  </si>
  <si>
    <t>생필품</t>
  </si>
  <si>
    <t>라면</t>
  </si>
  <si>
    <t>상품권</t>
  </si>
  <si>
    <t>의류</t>
  </si>
  <si>
    <t>box</t>
  </si>
  <si>
    <t>포</t>
  </si>
  <si>
    <t>점</t>
  </si>
  <si>
    <t>천원</t>
  </si>
  <si>
    <t>정기후원물품 떡갈비세트 지원</t>
    <phoneticPr fontId="2" type="noConversion"/>
  </si>
  <si>
    <t>정기후원물품 짜장 지원</t>
    <phoneticPr fontId="2" type="noConversion"/>
  </si>
  <si>
    <t>정기후원물품 카레 지원</t>
    <phoneticPr fontId="2" type="noConversion"/>
  </si>
  <si>
    <t>별*****</t>
    <phoneticPr fontId="2" type="noConversion"/>
  </si>
  <si>
    <t>일시후원물품 식품꾸러미 지원</t>
    <phoneticPr fontId="2" type="noConversion"/>
  </si>
  <si>
    <t>B********</t>
    <phoneticPr fontId="2" type="noConversion"/>
  </si>
  <si>
    <t>신****</t>
    <phoneticPr fontId="2" type="noConversion"/>
  </si>
  <si>
    <t>일시후원물품 의류 지원</t>
    <phoneticPr fontId="2" type="noConversion"/>
  </si>
  <si>
    <t>산*****</t>
    <phoneticPr fontId="2" type="noConversion"/>
  </si>
  <si>
    <t>일시후원물품 상품권 10만원권 지원</t>
    <phoneticPr fontId="2" type="noConversion"/>
  </si>
  <si>
    <t>이** ***</t>
    <phoneticPr fontId="2" type="noConversion"/>
  </si>
  <si>
    <t>정**</t>
    <phoneticPr fontId="2" type="noConversion"/>
  </si>
  <si>
    <t>일시후원물품 천 지원</t>
    <phoneticPr fontId="2" type="noConversion"/>
  </si>
  <si>
    <t>장****</t>
    <phoneticPr fontId="2" type="noConversion"/>
  </si>
  <si>
    <t>정기후원물품 떡 지원</t>
    <phoneticPr fontId="2" type="noConversion"/>
  </si>
  <si>
    <t>임**</t>
    <phoneticPr fontId="2" type="noConversion"/>
  </si>
  <si>
    <t>일시후원물품 수박 지원</t>
    <phoneticPr fontId="2" type="noConversion"/>
  </si>
  <si>
    <t>코*****</t>
    <phoneticPr fontId="2" type="noConversion"/>
  </si>
  <si>
    <t>일시후원물품 과자 지원</t>
    <phoneticPr fontId="2" type="noConversion"/>
  </si>
  <si>
    <t>아**** *****</t>
    <phoneticPr fontId="2" type="noConversion"/>
  </si>
  <si>
    <t>정기후원물품 세탁포인트 지원</t>
    <phoneticPr fontId="2" type="noConversion"/>
  </si>
  <si>
    <t>이*** ***</t>
    <phoneticPr fontId="2" type="noConversion"/>
  </si>
  <si>
    <t>하*** ***</t>
    <phoneticPr fontId="2" type="noConversion"/>
  </si>
  <si>
    <t>정기후원물품 라면 지원</t>
    <phoneticPr fontId="2" type="noConversion"/>
  </si>
  <si>
    <t>일시후원물품 쌀10kg 지원</t>
    <phoneticPr fontId="2" type="noConversion"/>
  </si>
  <si>
    <t>정기후원물품 케이크 지원</t>
    <phoneticPr fontId="2" type="noConversion"/>
  </si>
  <si>
    <t>쁘**</t>
    <phoneticPr fontId="2" type="noConversion"/>
  </si>
  <si>
    <t>강**</t>
  </si>
  <si>
    <t>강**</t>
    <phoneticPr fontId="2" type="noConversion"/>
  </si>
  <si>
    <t>비영리법인</t>
    <phoneticPr fontId="2" type="noConversion"/>
  </si>
  <si>
    <t>사회복지법인</t>
    <phoneticPr fontId="2" type="noConversion"/>
  </si>
  <si>
    <t>경*********</t>
    <phoneticPr fontId="2" type="noConversion"/>
  </si>
  <si>
    <t>일시후원물품 음료 지원</t>
    <phoneticPr fontId="2" type="noConversion"/>
  </si>
  <si>
    <t>재단법인</t>
    <phoneticPr fontId="2" type="noConversion"/>
  </si>
  <si>
    <t>남***********</t>
    <phoneticPr fontId="2" type="noConversion"/>
  </si>
  <si>
    <t>일시후원물품 포도 지원</t>
    <phoneticPr fontId="2" type="noConversion"/>
  </si>
  <si>
    <t>오남대상자</t>
  </si>
  <si>
    <t>진접대상자</t>
  </si>
  <si>
    <t>별내대상자</t>
  </si>
  <si>
    <t>진접, 별내대상자</t>
  </si>
  <si>
    <t>고**외 10명</t>
  </si>
  <si>
    <t>이**외 14명</t>
  </si>
  <si>
    <t>진**외 2명</t>
  </si>
  <si>
    <t>최**</t>
  </si>
  <si>
    <t>윤**외 1명</t>
  </si>
  <si>
    <t>양**</t>
  </si>
  <si>
    <t>양**외 1명</t>
  </si>
  <si>
    <t>지**외 1명</t>
  </si>
  <si>
    <t>지**</t>
  </si>
  <si>
    <t>박**</t>
  </si>
  <si>
    <t>장**외 16명</t>
  </si>
  <si>
    <t>고**외 11명</t>
  </si>
  <si>
    <t>유**외 4명</t>
  </si>
  <si>
    <t>최**외 43명</t>
  </si>
  <si>
    <t>이**외 18명</t>
  </si>
  <si>
    <t>전**외 1명</t>
  </si>
  <si>
    <t>하** 외 1명</t>
  </si>
  <si>
    <t>길**외 1명</t>
  </si>
  <si>
    <t>윤** 외 1명</t>
  </si>
  <si>
    <t>김**외 7명</t>
  </si>
  <si>
    <t>김**외 9명</t>
  </si>
  <si>
    <t>이**외 9명</t>
  </si>
  <si>
    <t>정**외 10명</t>
  </si>
  <si>
    <t>N</t>
    <phoneticPr fontId="2" type="noConversion"/>
  </si>
  <si>
    <t>Y</t>
    <phoneticPr fontId="2" type="noConversion"/>
  </si>
  <si>
    <t>복***** **** ***</t>
    <phoneticPr fontId="2" type="noConversion"/>
  </si>
  <si>
    <t>진******</t>
    <phoneticPr fontId="2" type="noConversion"/>
  </si>
  <si>
    <t>오******</t>
    <phoneticPr fontId="2" type="noConversion"/>
  </si>
  <si>
    <t>천원</t>
    <phoneticPr fontId="2" type="noConversion"/>
  </si>
  <si>
    <t>지역대상자를 위한 후원물품 지원(의류)</t>
    <phoneticPr fontId="2" type="noConversion"/>
  </si>
  <si>
    <t>지역대상자를 위한 후원물품 지원(식품-과자)</t>
    <phoneticPr fontId="2" type="noConversion"/>
  </si>
  <si>
    <t>지역대상자를 위한 후원물품 지원(식품-떡)</t>
    <phoneticPr fontId="2" type="noConversion"/>
  </si>
  <si>
    <t>지역대상자를 위한 후원물품 지원(식품-수박)</t>
    <phoneticPr fontId="2" type="noConversion"/>
  </si>
  <si>
    <t>지역대상자를 위한 후원물품 지원(식품-음료)</t>
    <phoneticPr fontId="2" type="noConversion"/>
  </si>
  <si>
    <t>지역대상자를 위한 후원물품 지원(식품-포도)</t>
    <phoneticPr fontId="2" type="noConversion"/>
  </si>
  <si>
    <t>지역대상자를 위한 후원물품 지원(식품-케이크)</t>
    <phoneticPr fontId="2" type="noConversion"/>
  </si>
  <si>
    <t>새***</t>
    <phoneticPr fontId="2" type="noConversion"/>
  </si>
  <si>
    <t>지역대상자를 위한 후원물품 지원(기타-완구)</t>
    <phoneticPr fontId="2" type="noConversion"/>
  </si>
  <si>
    <t>지역대상자를 위한 후원물품 지원(기타-기타꾸러미)</t>
    <phoneticPr fontId="2" type="noConversion"/>
  </si>
  <si>
    <t>지역대상자를 위한 후원물품 지원(기타-전기매트)</t>
    <phoneticPr fontId="2" type="noConversion"/>
  </si>
  <si>
    <t>지역대상자를 위한 후원물품 지원(기타-세탁포인트)</t>
    <phoneticPr fontId="2" type="noConversion"/>
  </si>
  <si>
    <t>지역대상자를 위한 후원물품 지원(기타-문구)</t>
    <phoneticPr fontId="2" type="noConversion"/>
  </si>
  <si>
    <t>지역대상자를 위한 후원물품 지원(기타-천)</t>
    <phoneticPr fontId="2" type="noConversion"/>
  </si>
  <si>
    <t>별*******</t>
    <phoneticPr fontId="2" type="noConversion"/>
  </si>
  <si>
    <t>지역대상자를 위한 후원물품 지원(생필품-베개)</t>
    <phoneticPr fontId="2" type="noConversion"/>
  </si>
  <si>
    <t>지역대상자를 위한 후원물품 지원(상품권-상품권 10만원권)</t>
    <phoneticPr fontId="2" type="noConversion"/>
  </si>
  <si>
    <t>후원금 수입 및 사용결과보고서</t>
    <phoneticPr fontId="3" type="noConversion"/>
  </si>
  <si>
    <t>기간 : 2025년 4월 1일부터
          2025년 4월 30일까지</t>
    <phoneticPr fontId="2" type="noConversion"/>
  </si>
  <si>
    <t>1. 후원금 수입명세서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</si>
  <si>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</si>
  <si>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</si>
  <si>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</si>
  <si>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</si>
  <si>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</si>
  <si>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</si>
  <si>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</si>
  <si>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</si>
  <si>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</si>
  <si>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</si>
  <si>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</si>
  <si>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 xml:space="preserve">지정후원금품 </t>
  </si>
  <si>
    <t>지*****</t>
    <phoneticPr fontId="43" type="noConversion"/>
  </si>
  <si>
    <t>지역사회 저소득 소외계층을 위한 후원</t>
  </si>
  <si>
    <t>지정/정기</t>
  </si>
  <si>
    <t>지역사회 저소득 소외계층을 위한 지정후원</t>
    <phoneticPr fontId="2" type="noConversion"/>
  </si>
  <si>
    <t>2025-04-07</t>
  </si>
  <si>
    <t>경**********</t>
  </si>
  <si>
    <t>초********</t>
    <phoneticPr fontId="43" type="noConversion"/>
  </si>
  <si>
    <t>2025-04-11</t>
  </si>
  <si>
    <t>지역사회후원금품</t>
  </si>
  <si>
    <t>영리법인</t>
    <phoneticPr fontId="2" type="noConversion"/>
  </si>
  <si>
    <t>기업</t>
    <phoneticPr fontId="2" type="noConversion"/>
  </si>
  <si>
    <t>에*****</t>
    <phoneticPr fontId="43" type="noConversion"/>
  </si>
  <si>
    <t>비지정/정기</t>
  </si>
  <si>
    <t>주*** ***** *****</t>
    <phoneticPr fontId="43" type="noConversion"/>
  </si>
  <si>
    <t>피*****</t>
    <phoneticPr fontId="43" type="noConversion"/>
  </si>
  <si>
    <t>비지정/일시</t>
  </si>
  <si>
    <t>재단법인</t>
  </si>
  <si>
    <t>대*****</t>
    <phoneticPr fontId="43" type="noConversion"/>
  </si>
  <si>
    <t>월***</t>
    <phoneticPr fontId="43" type="noConversion"/>
  </si>
  <si>
    <t>지정/일시</t>
  </si>
  <si>
    <t>청*********</t>
    <phoneticPr fontId="43" type="noConversion"/>
  </si>
  <si>
    <t>2025-04-18</t>
  </si>
  <si>
    <t>김**</t>
    <phoneticPr fontId="43" type="noConversion"/>
  </si>
  <si>
    <t>종교법인</t>
    <phoneticPr fontId="2" type="noConversion"/>
  </si>
  <si>
    <t>별*****</t>
    <phoneticPr fontId="43" type="noConversion"/>
  </si>
  <si>
    <t>아********</t>
    <phoneticPr fontId="43" type="noConversion"/>
  </si>
  <si>
    <t>추**</t>
    <phoneticPr fontId="43" type="noConversion"/>
  </si>
  <si>
    <t>금****</t>
    <phoneticPr fontId="43" type="noConversion"/>
  </si>
  <si>
    <t>박**</t>
    <phoneticPr fontId="43" type="noConversion"/>
  </si>
  <si>
    <t>오*****</t>
    <phoneticPr fontId="43" type="noConversion"/>
  </si>
  <si>
    <t>주*** **</t>
    <phoneticPr fontId="43" type="noConversion"/>
  </si>
  <si>
    <t>안**</t>
    <phoneticPr fontId="43" type="noConversion"/>
  </si>
  <si>
    <t>남******</t>
    <phoneticPr fontId="43" type="noConversion"/>
  </si>
  <si>
    <t>씨******</t>
    <phoneticPr fontId="43" type="noConversion"/>
  </si>
  <si>
    <t>홍**</t>
    <phoneticPr fontId="43" type="noConversion"/>
  </si>
  <si>
    <t>이**</t>
    <phoneticPr fontId="43" type="noConversion"/>
  </si>
  <si>
    <t>2025-04-26</t>
  </si>
  <si>
    <t>2025-04-27</t>
  </si>
  <si>
    <t>우*****</t>
    <phoneticPr fontId="43" type="noConversion"/>
  </si>
  <si>
    <t>2025-04-28</t>
  </si>
  <si>
    <t>현**</t>
    <phoneticPr fontId="43" type="noConversion"/>
  </si>
  <si>
    <t>배**</t>
    <phoneticPr fontId="43" type="noConversion"/>
  </si>
  <si>
    <t>최***</t>
    <phoneticPr fontId="43" type="noConversion"/>
  </si>
  <si>
    <t>하****</t>
    <phoneticPr fontId="43" type="noConversion"/>
  </si>
  <si>
    <t xml:space="preserve">민간단체보조금품 </t>
  </si>
  <si>
    <t>솔****</t>
    <phoneticPr fontId="43" type="noConversion"/>
  </si>
  <si>
    <t>능******</t>
    <phoneticPr fontId="43" type="noConversion"/>
  </si>
  <si>
    <t>지역사회 저소득 소외계층을 위한 모금함 후원</t>
    <phoneticPr fontId="2" type="noConversion"/>
  </si>
  <si>
    <t>김**</t>
    <phoneticPr fontId="2" type="noConversion"/>
  </si>
  <si>
    <t>한********</t>
    <phoneticPr fontId="43" type="noConversion"/>
  </si>
  <si>
    <t>농***</t>
    <phoneticPr fontId="43" type="noConversion"/>
  </si>
  <si>
    <t>3*********</t>
    <phoneticPr fontId="43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</si>
  <si>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</si>
  <si>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</si>
  <si>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</si>
  <si>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사용내역</t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</si>
  <si>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</si>
  <si>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</si>
  <si>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</si>
  <si>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</si>
  <si>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초록우산 어린이재단 아동지원사업 생활비 지원</t>
    <phoneticPr fontId="2" type="noConversion"/>
  </si>
  <si>
    <t>80,740원X1명</t>
    <phoneticPr fontId="43" type="noConversion"/>
  </si>
  <si>
    <t>김**외 18명</t>
    <phoneticPr fontId="43" type="noConversion"/>
  </si>
  <si>
    <t>식수개선지원사업 유지관리비 지급(3월분)</t>
  </si>
  <si>
    <t>13,200원X6명</t>
    <phoneticPr fontId="43" type="noConversion"/>
  </si>
  <si>
    <t>2025년 1분기 정신건강의학과 상담비 지출</t>
  </si>
  <si>
    <t>3,000원X2명
120,700원X1명
27,600원X1명
7,000원X1명
115,600원X1명</t>
    <phoneticPr fontId="43" type="noConversion"/>
  </si>
  <si>
    <t>우하청 노인공동체 자조모임 공동활동(캘리그라피) 재료비 지출(3월분)</t>
  </si>
  <si>
    <t>10,000원X12명</t>
    <phoneticPr fontId="43" type="noConversion"/>
  </si>
  <si>
    <t>이**외 5명</t>
    <phoneticPr fontId="43" type="noConversion"/>
  </si>
  <si>
    <t>장현교회 밑반찬 지원사업 재료 구입</t>
  </si>
  <si>
    <t>6,575원X18명
6,580원X1명</t>
    <phoneticPr fontId="43" type="noConversion"/>
  </si>
  <si>
    <t>김**외 20명</t>
    <phoneticPr fontId="43" type="noConversion"/>
  </si>
  <si>
    <t>진접권역 사례대상자 이사비 지원</t>
    <phoneticPr fontId="2" type="noConversion"/>
  </si>
  <si>
    <t>1,000,000원X1명</t>
    <phoneticPr fontId="43" type="noConversion"/>
  </si>
  <si>
    <t>전**외 30명</t>
    <phoneticPr fontId="43" type="noConversion"/>
  </si>
  <si>
    <t>2025년 3월 희망빌리지 임대료 지출</t>
  </si>
  <si>
    <t>224,980원X1회</t>
    <phoneticPr fontId="43" type="noConversion"/>
  </si>
  <si>
    <t>별내동 찾아가는보건복지팀 의뢰대상자 식품지원</t>
    <phoneticPr fontId="2" type="noConversion"/>
  </si>
  <si>
    <t>163,600원X1명</t>
    <phoneticPr fontId="43" type="noConversion"/>
  </si>
  <si>
    <t>고**외 11명</t>
    <phoneticPr fontId="43" type="noConversion"/>
  </si>
  <si>
    <t>진접권역 대상자 의료비 지원</t>
    <phoneticPr fontId="2" type="noConversion"/>
  </si>
  <si>
    <t>995,400원X1명</t>
    <phoneticPr fontId="43" type="noConversion"/>
  </si>
  <si>
    <t>2025년 3월 희망빌리지 도시가스요금 지출</t>
  </si>
  <si>
    <t>21,390원X1회</t>
    <phoneticPr fontId="43" type="noConversion"/>
  </si>
  <si>
    <t>희망빌리지(공실) 가스레인지 구입</t>
  </si>
  <si>
    <t>155,000원X1회</t>
    <phoneticPr fontId="43" type="noConversion"/>
  </si>
  <si>
    <t>우하청 노인 공동체 자조모임 여가 활동 진행비 지출(여행자보험)</t>
  </si>
  <si>
    <t>3,995원X12명</t>
    <phoneticPr fontId="43" type="noConversion"/>
  </si>
  <si>
    <t>2025년 복지 사각지대 마을 돌봄 4월 꾸러미구입(별내동면)</t>
  </si>
  <si>
    <t>31,260원X60명</t>
    <phoneticPr fontId="43" type="noConversion"/>
  </si>
  <si>
    <t>박**외 4명</t>
    <phoneticPr fontId="43" type="noConversion"/>
  </si>
  <si>
    <t>지파운데이션 저소득 아동지원사업 교육비 4월분 지원</t>
    <phoneticPr fontId="2" type="noConversion"/>
  </si>
  <si>
    <t>200,000원X1명</t>
    <phoneticPr fontId="43" type="noConversion"/>
  </si>
  <si>
    <t>2025년 3월 공동모금회 결연후원금 생활비 지출</t>
  </si>
  <si>
    <t>50,000원x4명
100,000원x12명
200,000원x2명
250,000원x3명</t>
    <phoneticPr fontId="43" type="noConversion"/>
  </si>
  <si>
    <t>2025년 3월 공동모금회 결연후원금 교육비 지출</t>
  </si>
  <si>
    <t>60,000원x1명
80,000원x1명
100,000원x3명
150,000원x4명
180,000원x1명
200,000원x16명
250,000원x3명
300,000원x2명</t>
    <phoneticPr fontId="43" type="noConversion"/>
  </si>
  <si>
    <t>초록우산 어린이재단 정기후원금 지원(2025년 3월분</t>
    <phoneticPr fontId="2" type="noConversion"/>
  </si>
  <si>
    <t>150,000x2명
200,000x3명</t>
    <phoneticPr fontId="43" type="noConversion"/>
  </si>
  <si>
    <t>진접 대상자 주거환경개선 자재비 및 부자재비 지출</t>
    <phoneticPr fontId="2" type="noConversion"/>
  </si>
  <si>
    <t>127,800원X1명</t>
    <phoneticPr fontId="43" type="noConversion"/>
  </si>
  <si>
    <t>오남권역 대상자 공과금 지원</t>
    <phoneticPr fontId="2" type="noConversion"/>
  </si>
  <si>
    <t>522,660원X1명</t>
    <phoneticPr fontId="43" type="noConversion"/>
  </si>
  <si>
    <t>8,986원X18명
9,002원X1명</t>
    <phoneticPr fontId="43" type="noConversion"/>
  </si>
  <si>
    <t>희망빌리지(공실) 주거환경개선비(보일러 수리)지출</t>
  </si>
  <si>
    <t>168,000원X1회</t>
    <phoneticPr fontId="43" type="noConversion"/>
  </si>
  <si>
    <t>우.하.청 노인 공동체 자조모임 배움활동(캘리그라피)강사비 지출(4월)</t>
  </si>
  <si>
    <t>김**외 47명</t>
    <phoneticPr fontId="43" type="noConversion"/>
  </si>
  <si>
    <t>진접 대상자 주거환경개선 부자재비 지출</t>
    <phoneticPr fontId="2" type="noConversion"/>
  </si>
  <si>
    <t>55,600원X1명</t>
    <phoneticPr fontId="43" type="noConversion"/>
  </si>
  <si>
    <t>9,873원X18명
9,876원X1명</t>
    <phoneticPr fontId="43" type="noConversion"/>
  </si>
  <si>
    <t>2025년 3월분 희망빌리지 전기요금 지출</t>
  </si>
  <si>
    <t>4,520원X1회</t>
    <phoneticPr fontId="43" type="noConversion"/>
  </si>
  <si>
    <t>진접 대상자 주거환경개선 폐기물 스티커 구입</t>
    <phoneticPr fontId="2" type="noConversion"/>
  </si>
  <si>
    <t>51,000원X1명</t>
    <phoneticPr fontId="43" type="noConversion"/>
  </si>
  <si>
    <t>우하청 노인공동체 자조모임 여가활동 진행비 지출(식사비 외 1건)</t>
  </si>
  <si>
    <t>34,127원X10명
34,130원X1명</t>
    <phoneticPr fontId="43" type="noConversion"/>
  </si>
  <si>
    <t>2025년 복지 사각지대 마을 돌봄사업 어버이날 맞이 물품 구입(1차)</t>
  </si>
  <si>
    <t>500원X9명</t>
    <phoneticPr fontId="43" type="noConversion"/>
  </si>
  <si>
    <t>배**외 7명</t>
    <phoneticPr fontId="43" type="noConversion"/>
  </si>
  <si>
    <t>2025년 4월 KT&amp;G와 함께하는 상상도시락 지원사업 물품 지출</t>
  </si>
  <si>
    <t>10,416원X47명
10,448원X1명</t>
    <phoneticPr fontId="43" type="noConversion"/>
  </si>
  <si>
    <t>사회적 고위험 어르신 고립감 해소를 위한 정서지원 프로그램 '고립,zero' 물품 구입(텃밭 키트)</t>
    <phoneticPr fontId="2" type="noConversion"/>
  </si>
  <si>
    <t>3,600원X10명</t>
    <phoneticPr fontId="43" type="noConversion"/>
  </si>
  <si>
    <t>복지 사각지대 어르신을 위한 생일축하 정서돌봄 프로그램 '황금빛 생일잔치' 꾸러미 물품 구입(상차림 세트)</t>
  </si>
  <si>
    <t>4,530원X10명</t>
    <phoneticPr fontId="43" type="noConversion"/>
  </si>
  <si>
    <t>2025년 복지 사각지대 마을 돌봄사업 어버이날 맞이 물품 구입(2차)</t>
  </si>
  <si>
    <t>161원X98명
222원X1명</t>
    <phoneticPr fontId="43" type="noConversion"/>
  </si>
  <si>
    <t>우하청 노인공동체 자조모임 나눔활동 진행비 지출(케이크 상자  외 6건)</t>
  </si>
  <si>
    <t>24,975원X11명</t>
    <phoneticPr fontId="43" type="noConversion"/>
  </si>
  <si>
    <t>7,903원X18명
7,916원X1명</t>
    <phoneticPr fontId="43" type="noConversion"/>
  </si>
  <si>
    <t>2025년 4월 꿈디자이너 "꿈지원금(교육비)"지원</t>
  </si>
  <si>
    <t>110,000원X8명</t>
    <phoneticPr fontId="43" type="noConversion"/>
  </si>
  <si>
    <t>미제출 복지 사각지대 어르신을 위한 생일축하 정서돌봄 프로그램 '황금빛 생일잔치' 꾸러미 물품 구입</t>
    <phoneticPr fontId="2" type="noConversion"/>
  </si>
  <si>
    <t>12,560원X10명</t>
    <phoneticPr fontId="43" type="noConversion"/>
  </si>
  <si>
    <t>복지 사각지대 어르신을 위한 생일축하 정서돌봄 프로그램 '황금빛 생일잔치' 물품 구입(3차)</t>
    <phoneticPr fontId="2" type="noConversion"/>
  </si>
  <si>
    <t>4,400원X10명</t>
    <phoneticPr fontId="43" type="noConversion"/>
  </si>
  <si>
    <t>2025년 4월 월드비전 실무자 수당 지급</t>
    <phoneticPr fontId="2" type="noConversion"/>
  </si>
  <si>
    <t>100,000원X1회</t>
    <phoneticPr fontId="43" type="noConversion"/>
  </si>
  <si>
    <t>2025년 4월 월드비전 사대보험(건강)</t>
  </si>
  <si>
    <t>10,220원X1회</t>
    <phoneticPr fontId="43" type="noConversion"/>
  </si>
  <si>
    <t>2025년 4월 월드비전 실무자 퇴직금 적립</t>
  </si>
  <si>
    <t>8,330원X1회</t>
    <phoneticPr fontId="43" type="noConversion"/>
  </si>
  <si>
    <t>우하청 노인공동체 자조모임 봉사활동 진행비 지출(집게 외 2건)</t>
  </si>
  <si>
    <t>4,960원X11명</t>
    <phoneticPr fontId="43" type="noConversion"/>
  </si>
  <si>
    <t>2025년 4월 공동모금회 결연 프로그램 "희망마차" 지출</t>
    <phoneticPr fontId="2" type="noConversion"/>
  </si>
  <si>
    <t>정**</t>
    <phoneticPr fontId="43" type="noConversion"/>
  </si>
  <si>
    <t>별내지역 정서적 소외계층 사회적 고립예방을 위한 가정의달 행사 '사랑해孝, 감사해孝! 별내 孝잔치' 카네이션 구입</t>
  </si>
  <si>
    <t>830원X35명
850원X1명</t>
    <phoneticPr fontId="43" type="noConversion"/>
  </si>
  <si>
    <t>월드비전 위기아동지원사업 의료비 지출</t>
    <phoneticPr fontId="2" type="noConversion"/>
  </si>
  <si>
    <t>1,300,000원X1명</t>
    <phoneticPr fontId="43" type="noConversion"/>
  </si>
  <si>
    <t>황금빛 생일잔치 현수막 제작</t>
    <phoneticPr fontId="2" type="noConversion"/>
  </si>
  <si>
    <t>55,000원X1회</t>
    <phoneticPr fontId="43" type="noConversion"/>
  </si>
  <si>
    <t>황금빛 생일잔치 물품 구입</t>
  </si>
  <si>
    <t>16,744원X10명</t>
    <phoneticPr fontId="43" type="noConversion"/>
  </si>
  <si>
    <t>별내지역 대상자 생활비 지원(1차)</t>
    <phoneticPr fontId="2" type="noConversion"/>
  </si>
  <si>
    <t>300,000원X1명</t>
    <phoneticPr fontId="43" type="noConversion"/>
  </si>
  <si>
    <t>4,960원X18명
4,970원X1명</t>
    <phoneticPr fontId="43" type="noConversion"/>
  </si>
  <si>
    <t>2025년 지파운데이션 4월분 교육비 지원</t>
    <phoneticPr fontId="2" type="noConversion"/>
  </si>
  <si>
    <t>민**</t>
    <phoneticPr fontId="43" type="noConversion"/>
  </si>
  <si>
    <t>별내지역 정서적 소외계층 가정의 달 행사 '사랑해孝, 감사해孝' 별내 孝잔치 대형 카네이션 키트 구입</t>
  </si>
  <si>
    <t>444원X35명
460원X1명</t>
    <phoneticPr fontId="43" type="noConversion"/>
  </si>
  <si>
    <t>김**외 9명</t>
    <phoneticPr fontId="43" type="noConversion"/>
  </si>
  <si>
    <t>2025년 4월 센터(지정) 결연후원금 생활비 지출</t>
  </si>
  <si>
    <t>350,000원X1명
300,000원X1명
200,000원X1명
130,000원X1명
100,000원X3명
50,000원X3명</t>
    <phoneticPr fontId="43" type="noConversion"/>
  </si>
  <si>
    <t>2025년 4월 센터(지정) 결연후원금 교육비 지출</t>
  </si>
  <si>
    <t>350,000원X1명
200,000원X1명
100,000원X2명
50,000원X1명</t>
    <phoneticPr fontId="43" type="noConversion"/>
  </si>
  <si>
    <t>오남지역 어람초등학교 의뢰대상자 교육비 지출</t>
    <phoneticPr fontId="2" type="noConversion"/>
  </si>
  <si>
    <t>135,620원X1명</t>
    <phoneticPr fontId="43" type="noConversion"/>
  </si>
  <si>
    <t>개인후원자 지정 생계비(치킨) 지원</t>
    <phoneticPr fontId="2" type="noConversion"/>
  </si>
  <si>
    <t>25,000원X1명</t>
    <phoneticPr fontId="43" type="noConversion"/>
  </si>
  <si>
    <t xml:space="preserve">총  액 </t>
    <phoneticPr fontId="2" type="noConversion"/>
  </si>
  <si>
    <t>김**외 5명</t>
    <phoneticPr fontId="43" type="noConversion"/>
  </si>
  <si>
    <t>장**</t>
    <phoneticPr fontId="43" type="noConversion"/>
  </si>
  <si>
    <t>김**외 59명</t>
    <phoneticPr fontId="43" type="noConversion"/>
  </si>
  <si>
    <t>고**외 10명</t>
    <phoneticPr fontId="43" type="noConversion"/>
  </si>
  <si>
    <t>김**외 8명</t>
    <phoneticPr fontId="43" type="noConversion"/>
  </si>
  <si>
    <t>김**외 98명</t>
    <phoneticPr fontId="43" type="noConversion"/>
  </si>
  <si>
    <t>반**외 35명</t>
    <phoneticPr fontId="43" type="noConversion"/>
  </si>
  <si>
    <t>석**</t>
    <phoneticPr fontId="43" type="noConversion"/>
  </si>
  <si>
    <t>최**</t>
    <phoneticPr fontId="43" type="noConversion"/>
  </si>
  <si>
    <t>장**외 4명</t>
    <phoneticPr fontId="43" type="noConversion"/>
  </si>
  <si>
    <t>노**</t>
    <phoneticPr fontId="43" type="noConversion"/>
  </si>
  <si>
    <t>김**외 39명</t>
    <phoneticPr fontId="2" type="noConversion"/>
  </si>
  <si>
    <t>김**외 31명</t>
    <phoneticPr fontId="2" type="noConversion"/>
  </si>
  <si>
    <t>김**외 9명</t>
    <phoneticPr fontId="2" type="noConversion"/>
  </si>
  <si>
    <t>김**외 1명</t>
    <phoneticPr fontId="2" type="noConversion"/>
  </si>
  <si>
    <t>김**외 29명</t>
    <phoneticPr fontId="2" type="noConversion"/>
  </si>
  <si>
    <t>이**외 14명</t>
    <phoneticPr fontId="2" type="noConversion"/>
  </si>
  <si>
    <t>이**외 24명</t>
    <phoneticPr fontId="2" type="noConversion"/>
  </si>
  <si>
    <t>이**외 9명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</si>
</sst>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4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9" fillId="0" borderId="0"/>
    <xf numFmtId="0" fontId="28" fillId="0" borderId="0"/>
    <xf numFmtId="0" fontId="28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" fillId="4" borderId="0" xfId="471" applyFill="1"/>
    <xf numFmtId="0" fontId="14" fillId="4" borderId="0" xfId="471" applyFont="1" applyFill="1"/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0" fontId="1" fillId="3" borderId="0" xfId="471" applyFill="1"/>
    <xf numFmtId="0" fontId="4" fillId="0" borderId="0" xfId="0" applyFont="1" applyAlignment="1">
      <alignment horizontal="center" vertical="center"/>
    </xf>
    <xf numFmtId="41" fontId="4" fillId="4" borderId="0" xfId="472" applyFont="1" applyFill="1" applyAlignment="1">
      <alignment horizontal="center" vertical="center"/>
    </xf>
    <xf numFmtId="0" fontId="17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vertical="center"/>
    </xf>
    <xf numFmtId="0" fontId="33" fillId="5" borderId="1" xfId="471" applyFont="1" applyFill="1" applyBorder="1" applyAlignment="1">
      <alignment horizontal="center" vertical="center" wrapText="1"/>
    </xf>
    <xf numFmtId="0" fontId="33" fillId="5" borderId="2" xfId="471" applyFont="1" applyFill="1" applyBorder="1" applyAlignment="1">
      <alignment horizontal="center" vertical="center" wrapText="1"/>
    </xf>
    <xf numFmtId="0" fontId="4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34" fillId="0" borderId="1" xfId="47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2" fillId="0" borderId="1" xfId="471" applyFont="1" applyBorder="1" applyAlignment="1">
      <alignment horizontal="center" vertical="center" wrapText="1"/>
    </xf>
    <xf numFmtId="0" fontId="14" fillId="0" borderId="1" xfId="47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47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Fill="1" applyAlignment="1">
      <alignment vertical="center"/>
    </xf>
    <xf numFmtId="41" fontId="17" fillId="0" borderId="0" xfId="472" applyFont="1" applyFill="1" applyAlignment="1">
      <alignment horizontal="right" vertical="center"/>
    </xf>
    <xf numFmtId="176" fontId="14" fillId="0" borderId="1" xfId="472" applyNumberFormat="1" applyFont="1" applyFill="1" applyBorder="1" applyAlignment="1">
      <alignment vertical="center"/>
    </xf>
    <xf numFmtId="0" fontId="22" fillId="5" borderId="1" xfId="471" applyFont="1" applyFill="1" applyBorder="1" applyAlignment="1">
      <alignment horizontal="center" vertical="center" wrapText="1"/>
    </xf>
    <xf numFmtId="41" fontId="30" fillId="5" borderId="2" xfId="47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2" fillId="0" borderId="1" xfId="47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4" fillId="0" borderId="1" xfId="47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47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471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47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2" fontId="36" fillId="3" borderId="4" xfId="471" applyNumberFormat="1" applyFont="1" applyFill="1" applyBorder="1" applyAlignment="1">
      <alignment horizontal="center" vertical="center"/>
    </xf>
    <xf numFmtId="41" fontId="36" fillId="3" borderId="4" xfId="529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176" fontId="30" fillId="0" borderId="4" xfId="471" applyNumberFormat="1" applyFont="1" applyBorder="1" applyAlignment="1">
      <alignment vertical="center"/>
    </xf>
    <xf numFmtId="41" fontId="22" fillId="5" borderId="2" xfId="529" applyFont="1" applyFill="1" applyBorder="1" applyAlignment="1">
      <alignment horizontal="center" vertical="center" wrapText="1"/>
    </xf>
    <xf numFmtId="41" fontId="30" fillId="0" borderId="4" xfId="529" applyFont="1" applyFill="1" applyBorder="1" applyAlignment="1">
      <alignment horizontal="center" vertical="center"/>
    </xf>
    <xf numFmtId="176" fontId="30" fillId="0" borderId="4" xfId="529" applyNumberFormat="1" applyFont="1" applyFill="1" applyBorder="1" applyAlignment="1">
      <alignment horizontal="right" vertical="center" wrapText="1"/>
    </xf>
    <xf numFmtId="6" fontId="35" fillId="0" borderId="7" xfId="0" applyNumberFormat="1" applyFont="1" applyBorder="1" applyAlignment="1">
      <alignment horizontal="right" vertical="center" wrapText="1"/>
    </xf>
    <xf numFmtId="6" fontId="35" fillId="2" borderId="7" xfId="0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6" fontId="35" fillId="0" borderId="7" xfId="0" applyNumberFormat="1" applyFont="1" applyFill="1" applyBorder="1" applyAlignment="1">
      <alignment horizontal="right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0" fillId="3" borderId="1" xfId="1" applyNumberFormat="1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41" fontId="40" fillId="3" borderId="1" xfId="529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/>
    </xf>
    <xf numFmtId="0" fontId="41" fillId="4" borderId="1" xfId="1" applyNumberFormat="1" applyFont="1" applyFill="1" applyBorder="1" applyAlignment="1">
      <alignment horizontal="center" vertical="center" wrapText="1"/>
    </xf>
    <xf numFmtId="0" fontId="38" fillId="0" borderId="1" xfId="212" applyFont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3" fontId="38" fillId="0" borderId="1" xfId="212" applyNumberFormat="1" applyFont="1" applyBorder="1" applyAlignment="1">
      <alignment horizontal="right" vertical="center"/>
    </xf>
    <xf numFmtId="0" fontId="38" fillId="0" borderId="1" xfId="477" applyFont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36" fillId="3" borderId="10" xfId="1" applyNumberFormat="1" applyFont="1" applyFill="1" applyBorder="1" applyAlignment="1">
      <alignment horizontal="center" vertical="center" wrapText="1"/>
    </xf>
    <xf numFmtId="14" fontId="36" fillId="3" borderId="11" xfId="1" applyNumberFormat="1" applyFont="1" applyFill="1" applyBorder="1" applyAlignment="1">
      <alignment horizontal="center" vertical="center" wrapText="1"/>
    </xf>
    <xf numFmtId="0" fontId="36" fillId="3" borderId="11" xfId="1" applyFont="1" applyFill="1" applyBorder="1" applyAlignment="1">
      <alignment horizontal="center" vertical="center" wrapText="1"/>
    </xf>
    <xf numFmtId="41" fontId="36" fillId="3" borderId="11" xfId="529" applyFont="1" applyFill="1" applyBorder="1" applyAlignment="1">
      <alignment horizontal="center" vertical="center" wrapText="1"/>
    </xf>
    <xf numFmtId="41" fontId="36" fillId="3" borderId="11" xfId="5" applyFont="1" applyFill="1" applyBorder="1" applyAlignment="1">
      <alignment horizontal="center" vertical="center" wrapText="1"/>
    </xf>
    <xf numFmtId="0" fontId="36" fillId="3" borderId="11" xfId="529" applyNumberFormat="1" applyFont="1" applyFill="1" applyBorder="1" applyAlignment="1">
      <alignment horizontal="center" vertical="center" wrapText="1"/>
    </xf>
    <xf numFmtId="0" fontId="36" fillId="3" borderId="12" xfId="1" applyFont="1" applyFill="1" applyBorder="1" applyAlignment="1">
      <alignment horizontal="center" vertical="center" wrapText="1"/>
    </xf>
    <xf numFmtId="0" fontId="38" fillId="4" borderId="13" xfId="1" applyNumberFormat="1" applyFont="1" applyFill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/>
    </xf>
    <xf numFmtId="3" fontId="42" fillId="0" borderId="1" xfId="0" applyNumberFormat="1" applyFont="1" applyBorder="1" applyAlignment="1">
      <alignment horizontal="right" vertical="center"/>
    </xf>
    <xf numFmtId="0" fontId="38" fillId="4" borderId="1" xfId="529" applyNumberFormat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right" vertical="center"/>
    </xf>
    <xf numFmtId="49" fontId="42" fillId="0" borderId="1" xfId="0" applyNumberFormat="1" applyFont="1" applyBorder="1" applyAlignment="1">
      <alignment horizontal="right" vertical="center" wrapText="1"/>
    </xf>
    <xf numFmtId="0" fontId="42" fillId="0" borderId="1" xfId="0" applyFont="1" applyBorder="1" applyAlignment="1">
      <alignment horizontal="right" vertical="center" wrapText="1"/>
    </xf>
    <xf numFmtId="0" fontId="42" fillId="0" borderId="1" xfId="0" applyFont="1" applyBorder="1" applyAlignment="1">
      <alignment horizontal="right" vertical="center"/>
    </xf>
    <xf numFmtId="49" fontId="42" fillId="4" borderId="1" xfId="0" applyNumberFormat="1" applyFont="1" applyFill="1" applyBorder="1" applyAlignment="1">
      <alignment horizontal="left" vertical="center"/>
    </xf>
    <xf numFmtId="41" fontId="45" fillId="3" borderId="15" xfId="529" applyFont="1" applyFill="1" applyBorder="1" applyAlignment="1">
      <alignment horizontal="right" vertical="center" wrapText="1"/>
    </xf>
    <xf numFmtId="0" fontId="46" fillId="3" borderId="15" xfId="0" applyFont="1" applyFill="1" applyBorder="1" applyAlignment="1">
      <alignment horizontal="center" vertical="center" wrapText="1"/>
    </xf>
    <xf numFmtId="0" fontId="46" fillId="3" borderId="15" xfId="529" applyNumberFormat="1" applyFont="1" applyFill="1" applyBorder="1" applyAlignment="1">
      <alignment horizontal="right" vertical="center" wrapText="1"/>
    </xf>
    <xf numFmtId="49" fontId="0" fillId="0" borderId="17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left" vertical="center"/>
    </xf>
    <xf numFmtId="0" fontId="39" fillId="0" borderId="9" xfId="1" applyFont="1" applyBorder="1" applyAlignment="1">
      <alignment horizontal="left" vertical="center"/>
    </xf>
    <xf numFmtId="0" fontId="44" fillId="3" borderId="4" xfId="1" applyNumberFormat="1" applyFont="1" applyFill="1" applyBorder="1" applyAlignment="1">
      <alignment horizontal="center" vertical="center"/>
    </xf>
    <xf numFmtId="41" fontId="44" fillId="3" borderId="4" xfId="529" applyFont="1" applyFill="1" applyBorder="1" applyAlignment="1">
      <alignment horizontal="right" vertical="center"/>
    </xf>
    <xf numFmtId="0" fontId="39" fillId="0" borderId="0" xfId="1" applyFont="1" applyBorder="1" applyAlignment="1">
      <alignment vertical="center" wrapText="1"/>
    </xf>
    <xf numFmtId="14" fontId="45" fillId="3" borderId="14" xfId="0" applyNumberFormat="1" applyFont="1" applyFill="1" applyBorder="1" applyAlignment="1">
      <alignment horizontal="center" vertical="center" wrapText="1"/>
    </xf>
    <xf numFmtId="14" fontId="45" fillId="3" borderId="15" xfId="0" applyNumberFormat="1" applyFont="1" applyFill="1" applyBorder="1" applyAlignment="1">
      <alignment horizontal="center" vertical="center" wrapText="1"/>
    </xf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3" fontId="36" fillId="3" borderId="4" xfId="471" applyNumberFormat="1" applyFont="1" applyFill="1" applyBorder="1" applyAlignment="1">
      <alignment horizontal="center" vertical="center"/>
    </xf>
    <xf numFmtId="176" fontId="36" fillId="3" borderId="6" xfId="472" applyNumberFormat="1" applyFont="1" applyFill="1" applyBorder="1" applyAlignment="1">
      <alignment vertical="center"/>
    </xf>
    <xf numFmtId="176" fontId="36" fillId="3" borderId="5" xfId="472" applyNumberFormat="1" applyFont="1" applyFill="1" applyBorder="1" applyAlignment="1">
      <alignment vertical="center"/>
    </xf>
    <xf numFmtId="0" fontId="15" fillId="0" borderId="0" xfId="28" applyFont="1" applyAlignment="1">
      <alignment horizontal="left" vertical="center"/>
    </xf>
    <xf numFmtId="0" fontId="33" fillId="5" borderId="1" xfId="471" applyFont="1" applyFill="1" applyBorder="1" applyAlignment="1">
      <alignment horizontal="center" vertical="center" wrapText="1"/>
    </xf>
    <xf numFmtId="0" fontId="33" fillId="5" borderId="2" xfId="471" applyFont="1" applyFill="1" applyBorder="1" applyAlignment="1">
      <alignment horizontal="center" vertical="center" wrapText="1"/>
    </xf>
    <xf numFmtId="41" fontId="30" fillId="5" borderId="2" xfId="472" applyFont="1" applyFill="1" applyBorder="1" applyAlignment="1">
      <alignment horizontal="center" vertical="center" wrapText="1"/>
    </xf>
    <xf numFmtId="41" fontId="30" fillId="5" borderId="3" xfId="472" applyFont="1" applyFill="1" applyBorder="1" applyAlignment="1">
      <alignment horizontal="center" vertical="center" wrapText="1"/>
    </xf>
    <xf numFmtId="0" fontId="30" fillId="0" borderId="1" xfId="471" applyFont="1" applyBorder="1" applyAlignment="1">
      <alignment horizontal="center" vertical="center"/>
    </xf>
    <xf numFmtId="0" fontId="30" fillId="0" borderId="4" xfId="471" applyFont="1" applyBorder="1" applyAlignment="1">
      <alignment horizontal="center" vertical="center"/>
    </xf>
  </cellXfs>
  <cellStyles count="54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529" builtinId="6"/>
    <cellStyle name="쉼표 [0] 2" xfId="5" xr:uid="{00000000-0005-0000-0000-00006E010000}"/>
    <cellStyle name="쉼표 [0] 2 2" xfId="43" xr:uid="{00000000-0005-0000-0000-00006F010000}"/>
    <cellStyle name="쉼표 [0] 2 2 2" xfId="492" xr:uid="{2EADEE95-F2B2-4B07-A1B1-92EB5CB2A37D}"/>
    <cellStyle name="쉼표 [0] 2 2 3" xfId="513" xr:uid="{AB3FD49A-357C-49EE-BD84-B7038A8045F9}"/>
    <cellStyle name="쉼표 [0] 2 2 4" xfId="524" xr:uid="{D5D88132-6E99-4DA3-A750-5394B2B341DB}"/>
    <cellStyle name="쉼표 [0] 2 2 5" xfId="536" xr:uid="{F9D4D473-3E64-480C-A19D-69CA95B175E9}"/>
    <cellStyle name="쉼표 [0] 2 3" xfId="71" xr:uid="{00000000-0005-0000-0000-000070010000}"/>
    <cellStyle name="쉼표 [0] 2 3 2" xfId="494" xr:uid="{B19B7CB3-DE76-43C8-9FE0-ACE175FF20D9}"/>
    <cellStyle name="쉼표 [0] 2 3 3" xfId="515" xr:uid="{AB9737B1-FEDA-473A-A5A7-708BD4FD9BAA}"/>
    <cellStyle name="쉼표 [0] 2 3 4" xfId="526" xr:uid="{EEDECD61-3264-40BD-8DC0-F3060C07BBC4}"/>
    <cellStyle name="쉼표 [0] 2 3 5" xfId="538" xr:uid="{BD7D3319-A241-486F-8CBA-795AEF9F1921}"/>
    <cellStyle name="쉼표 [0] 2 4" xfId="81" xr:uid="{00000000-0005-0000-0000-000071010000}"/>
    <cellStyle name="쉼표 [0] 2 4 2" xfId="495" xr:uid="{8CB57337-2562-45A9-B84F-0904FA8BF6F8}"/>
    <cellStyle name="쉼표 [0] 2 4 3" xfId="516" xr:uid="{79E96291-E7B7-46EB-AE9E-70B874E513FC}"/>
    <cellStyle name="쉼표 [0] 2 4 4" xfId="527" xr:uid="{4B068567-B666-4F5B-B2A2-186C916CC509}"/>
    <cellStyle name="쉼표 [0] 2 4 5" xfId="539" xr:uid="{AE4E314E-3EBB-4002-A475-20F055AA73A7}"/>
    <cellStyle name="쉼표 [0] 2 5" xfId="70" xr:uid="{00000000-0005-0000-0000-000072010000}"/>
    <cellStyle name="쉼표 [0] 2 5 2" xfId="493" xr:uid="{F0E848E5-4338-4D60-8CAD-4EB334D569B6}"/>
    <cellStyle name="쉼표 [0] 2 5 3" xfId="514" xr:uid="{FB7B4985-2520-47C5-AD59-600D26E98751}"/>
    <cellStyle name="쉼표 [0] 2 5 4" xfId="525" xr:uid="{86B59671-801A-497E-A014-6126E5C0EE78}"/>
    <cellStyle name="쉼표 [0] 2 5 5" xfId="537" xr:uid="{3B6A7835-B595-4001-BA39-B43C0D8B094D}"/>
    <cellStyle name="쉼표 [0] 2 6" xfId="487" xr:uid="{63DAF83D-B116-4296-842D-C4B1E907711B}"/>
    <cellStyle name="쉼표 [0] 2 7" xfId="508" xr:uid="{25AAC509-AE5F-4CA2-968C-342510C8BD44}"/>
    <cellStyle name="쉼표 [0] 2 8" xfId="519" xr:uid="{B09EC3AF-20D9-497C-B37D-291CF2E60E38}"/>
    <cellStyle name="쉼표 [0] 2 9" xfId="531" xr:uid="{40452267-A2F3-4E2C-97A8-5692985D740C}"/>
    <cellStyle name="쉼표 [0] 3" xfId="6" xr:uid="{00000000-0005-0000-0000-000073010000}"/>
    <cellStyle name="쉼표 [0] 3 2" xfId="21" xr:uid="{00000000-0005-0000-0000-000074010000}"/>
    <cellStyle name="쉼표 [0] 3 2 2" xfId="491" xr:uid="{5DCAFBB2-C0EB-401D-AC63-0212CE4185BB}"/>
    <cellStyle name="쉼표 [0] 3 2 3" xfId="512" xr:uid="{92E642BF-7B11-43BB-A403-4A6253C43604}"/>
    <cellStyle name="쉼표 [0] 3 2 4" xfId="523" xr:uid="{F186556F-175C-4FF7-B6E5-EF65FC1D0CBC}"/>
    <cellStyle name="쉼표 [0] 3 2 5" xfId="535" xr:uid="{9D24C4B6-2DC0-489F-A188-63C37AC94865}"/>
    <cellStyle name="쉼표 [0] 3 3" xfId="488" xr:uid="{8AEE02D9-0AEF-4CCE-970C-597054CCFAF4}"/>
    <cellStyle name="쉼표 [0] 3 4" xfId="509" xr:uid="{0AEF7515-3996-4DC6-81BA-44A7ECEF78DD}"/>
    <cellStyle name="쉼표 [0] 3 5" xfId="520" xr:uid="{F1FA110E-2BC9-40EF-9AAB-A377429DE2F2}"/>
    <cellStyle name="쉼표 [0] 3 6" xfId="532" xr:uid="{2038A273-1380-4ECC-BA75-69D4B18DD849}"/>
    <cellStyle name="쉼표 [0] 4" xfId="7" xr:uid="{00000000-0005-0000-0000-000075010000}"/>
    <cellStyle name="쉼표 [0] 4 2" xfId="489" xr:uid="{F80F26BC-828E-4B40-9CB8-8403DF2EDE13}"/>
    <cellStyle name="쉼표 [0] 4 3" xfId="510" xr:uid="{92FCAF42-82B3-4DE2-A080-3CD127C370E5}"/>
    <cellStyle name="쉼표 [0] 4 4" xfId="521" xr:uid="{44469649-FE4A-4AD8-A636-05D1A47D4197}"/>
    <cellStyle name="쉼표 [0] 4 5" xfId="533" xr:uid="{5C8F195F-FA98-4F60-A360-999DE8189573}"/>
    <cellStyle name="쉼표 [0] 5" xfId="4" xr:uid="{00000000-0005-0000-0000-000076010000}"/>
    <cellStyle name="쉼표 [0] 5 2" xfId="486" xr:uid="{82D8595E-6A17-4B5A-8CD5-B41E534654A8}"/>
    <cellStyle name="쉼표 [0] 5 3" xfId="507" xr:uid="{BDB1DEE0-D1EF-4CF9-B8F1-7BC6CA2B1F93}"/>
    <cellStyle name="쉼표 [0] 5 4" xfId="518" xr:uid="{94FE0A19-BBFF-4C30-9D6B-1D5BD3A39994}"/>
    <cellStyle name="쉼표 [0] 5 5" xfId="530" xr:uid="{2AE9D02C-B91C-4BEE-966A-68B598CC9E1C}"/>
    <cellStyle name="쉼표 [0] 6" xfId="19" xr:uid="{00000000-0005-0000-0000-000077010000}"/>
    <cellStyle name="쉼표 [0] 6 2" xfId="490" xr:uid="{74DAE65F-A2D8-47F0-AC9B-742F9A9BE827}"/>
    <cellStyle name="쉼표 [0] 6 3" xfId="511" xr:uid="{ACD583AC-C737-4348-837A-54E6769466DA}"/>
    <cellStyle name="쉼표 [0] 6 4" xfId="522" xr:uid="{BCA793D6-8815-429E-9C05-A19370E182A8}"/>
    <cellStyle name="쉼표 [0] 6 5" xfId="534" xr:uid="{41CE0D9B-F262-428E-91E4-FD3E0B979DB2}"/>
    <cellStyle name="쉼표 [0] 7" xfId="472" xr:uid="{9DDD3952-1246-4766-ACFC-64B7E3FEC7FB}"/>
    <cellStyle name="쉼표 [0] 7 2" xfId="496" xr:uid="{5CF3869D-0223-4B66-81C6-AB9ED2120F70}"/>
    <cellStyle name="쉼표 [0] 7 3" xfId="517" xr:uid="{B413C0A4-30F1-4312-958C-42F9FA25B0E1}"/>
    <cellStyle name="쉼표 [0] 7 4" xfId="528" xr:uid="{BC9A56E9-4F2E-4C0D-942D-81FC62B211BF}"/>
    <cellStyle name="쉼표 [0] 7 5" xfId="540" xr:uid="{74C2AE26-4315-4A27-B09C-A4388F8C90CF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 6" xfId="485" xr:uid="{5FECC1E5-41E1-4C52-A1AA-6230976BF248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4 2" xfId="497" xr:uid="{46FB56CB-B5F4-4216-BAB8-667A140EB3E3}"/>
    <cellStyle name="표준 65" xfId="475" xr:uid="{00000000-0005-0000-0000-000009020000}"/>
    <cellStyle name="표준 65 2" xfId="498" xr:uid="{59C7096F-C400-4C0F-9353-B52FF13B8037}"/>
    <cellStyle name="표준 66" xfId="476" xr:uid="{00000000-0005-0000-0000-00000A020000}"/>
    <cellStyle name="표준 66 2" xfId="499" xr:uid="{6F2F16B8-3479-49E8-BB15-5BE1C6A083FE}"/>
    <cellStyle name="표준 67" xfId="477" xr:uid="{00000000-0005-0000-0000-00000B020000}"/>
    <cellStyle name="표준 67 2" xfId="500" xr:uid="{A50A64F4-5BD2-43BB-B397-B7CEF1595504}"/>
    <cellStyle name="표준 68" xfId="478" xr:uid="{00000000-0005-0000-0000-00000C020000}"/>
    <cellStyle name="표준 68 2" xfId="501" xr:uid="{54B790D4-ED20-4ADB-B515-EB7421D27B45}"/>
    <cellStyle name="표준 69" xfId="479" xr:uid="{00000000-0005-0000-0000-00000D020000}"/>
    <cellStyle name="표준 69 2" xfId="502" xr:uid="{3CD943DD-A722-4CAF-8D64-7C16E8A45233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0 2" xfId="503" xr:uid="{7023228A-75AE-412F-A572-C9A7736B9742}"/>
    <cellStyle name="표준 71" xfId="481" xr:uid="{00000000-0005-0000-0000-00000F020000}"/>
    <cellStyle name="표준 71 2" xfId="504" xr:uid="{0C905DFB-23CE-42EA-84E0-8A776D39844E}"/>
    <cellStyle name="표준 72" xfId="482" xr:uid="{00000000-0005-0000-0000-000010020000}"/>
    <cellStyle name="표준 72 2" xfId="505" xr:uid="{269DC20D-06C4-4684-BDDB-25B7D3FF8DB1}"/>
    <cellStyle name="표준 73" xfId="483" xr:uid="{00000000-0005-0000-0000-000011020000}"/>
    <cellStyle name="표준 73 2" xfId="506" xr:uid="{02A6B3C9-7FF9-494F-97ED-3562DF4287E0}"/>
    <cellStyle name="표준 74" xfId="484" xr:uid="{F156C7D3-95D9-42B7-9B35-5EFC65F0ADA2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1FAFB-ABFA-4179-B74D-13D5ABCC561D}">
  <dimension ref="A1:L57"/>
  <sheetViews>
    <sheetView tabSelected="1" view="pageBreakPreview" zoomScale="85" zoomScaleNormal="100" zoomScaleSheetLayoutView="85" workbookViewId="0">
      <selection sqref="A1:L1"/>
    </sheetView>
  </sheetViews>
  <sheetFormatPr defaultRowHeight="16.5" x14ac:dyDescent="0.3"/>
  <cols>
    <col min="1" max="1" width="5.625" customWidth="1"/>
    <col min="2" max="2" width="11.125" bestFit="1" customWidth="1"/>
    <col min="3" max="3" width="17.875" bestFit="1" customWidth="1"/>
    <col min="4" max="4" width="12.125" customWidth="1"/>
    <col min="5" max="5" width="13.375" customWidth="1"/>
    <col min="6" max="6" width="5.5" bestFit="1" customWidth="1"/>
    <col min="7" max="8" width="7.375" bestFit="1" customWidth="1"/>
    <col min="9" max="9" width="23.125" customWidth="1"/>
    <col min="10" max="10" width="43.5" bestFit="1" customWidth="1"/>
    <col min="11" max="11" width="10.875" customWidth="1"/>
    <col min="12" max="12" width="11.75" bestFit="1" customWidth="1"/>
  </cols>
  <sheetData>
    <row r="1" spans="1:12" ht="47.25" customHeight="1" x14ac:dyDescent="0.3">
      <c r="A1" s="106" t="s">
        <v>219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43.5" customHeight="1" x14ac:dyDescent="0.3">
      <c r="A2" s="107" t="s">
        <v>220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28.5" customHeight="1" x14ac:dyDescent="0.3">
      <c r="A3" s="108" t="s">
        <v>221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49.5" x14ac:dyDescent="0.3">
      <c r="A4" s="71" t="s">
        <v>48</v>
      </c>
      <c r="B4" s="72" t="s">
        <v>222</v>
      </c>
      <c r="C4" s="72" t="s">
        <v>223</v>
      </c>
      <c r="D4" s="72" t="s">
        <v>224</v>
      </c>
      <c r="E4" s="72" t="s">
        <v>225</v>
      </c>
      <c r="F4" s="72" t="s">
        <v>226</v>
      </c>
      <c r="G4" s="72" t="s">
        <v>227</v>
      </c>
      <c r="H4" s="72" t="s">
        <v>228</v>
      </c>
      <c r="I4" s="72" t="s">
        <v>229</v>
      </c>
      <c r="J4" s="72" t="s">
        <v>230</v>
      </c>
      <c r="K4" s="73" t="s">
        <v>231</v>
      </c>
      <c r="L4" s="74" t="s">
        <v>232</v>
      </c>
    </row>
    <row r="5" spans="1:12" ht="39" customHeight="1" x14ac:dyDescent="0.3">
      <c r="A5" s="75">
        <v>1</v>
      </c>
      <c r="B5" s="76" t="s">
        <v>106</v>
      </c>
      <c r="C5" s="76" t="s">
        <v>233</v>
      </c>
      <c r="D5" s="77" t="s">
        <v>162</v>
      </c>
      <c r="E5" s="78" t="s">
        <v>163</v>
      </c>
      <c r="F5" s="77"/>
      <c r="G5" s="77" t="s">
        <v>42</v>
      </c>
      <c r="H5" s="77" t="s">
        <v>42</v>
      </c>
      <c r="I5" s="79" t="s">
        <v>234</v>
      </c>
      <c r="J5" s="80" t="s">
        <v>235</v>
      </c>
      <c r="K5" s="81">
        <v>200000</v>
      </c>
      <c r="L5" s="76" t="s">
        <v>236</v>
      </c>
    </row>
    <row r="6" spans="1:12" ht="39" customHeight="1" x14ac:dyDescent="0.3">
      <c r="A6" s="75">
        <v>2</v>
      </c>
      <c r="B6" s="76" t="s">
        <v>106</v>
      </c>
      <c r="C6" s="76" t="s">
        <v>233</v>
      </c>
      <c r="D6" s="77" t="s">
        <v>162</v>
      </c>
      <c r="E6" s="78" t="s">
        <v>163</v>
      </c>
      <c r="F6" s="77"/>
      <c r="G6" s="77" t="s">
        <v>42</v>
      </c>
      <c r="H6" s="77" t="s">
        <v>42</v>
      </c>
      <c r="I6" s="79" t="s">
        <v>234</v>
      </c>
      <c r="J6" s="80" t="s">
        <v>237</v>
      </c>
      <c r="K6" s="81">
        <v>200000</v>
      </c>
      <c r="L6" s="76" t="s">
        <v>236</v>
      </c>
    </row>
    <row r="7" spans="1:12" ht="39" customHeight="1" x14ac:dyDescent="0.3">
      <c r="A7" s="75">
        <v>3</v>
      </c>
      <c r="B7" s="76" t="s">
        <v>238</v>
      </c>
      <c r="C7" s="76" t="s">
        <v>233</v>
      </c>
      <c r="D7" s="77" t="s">
        <v>162</v>
      </c>
      <c r="E7" s="78" t="s">
        <v>163</v>
      </c>
      <c r="F7" s="77"/>
      <c r="G7" s="77" t="s">
        <v>42</v>
      </c>
      <c r="H7" s="77" t="s">
        <v>42</v>
      </c>
      <c r="I7" s="79" t="s">
        <v>239</v>
      </c>
      <c r="J7" s="80" t="s">
        <v>237</v>
      </c>
      <c r="K7" s="81">
        <v>8320000</v>
      </c>
      <c r="L7" s="76" t="s">
        <v>236</v>
      </c>
    </row>
    <row r="8" spans="1:12" ht="39" customHeight="1" x14ac:dyDescent="0.3">
      <c r="A8" s="75">
        <v>4</v>
      </c>
      <c r="B8" s="76" t="s">
        <v>107</v>
      </c>
      <c r="C8" s="76" t="s">
        <v>233</v>
      </c>
      <c r="D8" s="77" t="s">
        <v>162</v>
      </c>
      <c r="E8" s="78" t="s">
        <v>163</v>
      </c>
      <c r="F8" s="77"/>
      <c r="G8" s="77" t="s">
        <v>42</v>
      </c>
      <c r="H8" s="77" t="s">
        <v>42</v>
      </c>
      <c r="I8" s="79" t="s">
        <v>240</v>
      </c>
      <c r="J8" s="80" t="s">
        <v>237</v>
      </c>
      <c r="K8" s="81">
        <v>900000</v>
      </c>
      <c r="L8" s="76" t="s">
        <v>236</v>
      </c>
    </row>
    <row r="9" spans="1:12" ht="39" customHeight="1" x14ac:dyDescent="0.3">
      <c r="A9" s="75">
        <v>5</v>
      </c>
      <c r="B9" s="76" t="s">
        <v>241</v>
      </c>
      <c r="C9" s="76" t="s">
        <v>242</v>
      </c>
      <c r="D9" s="77" t="s">
        <v>243</v>
      </c>
      <c r="E9" s="77" t="s">
        <v>244</v>
      </c>
      <c r="F9" s="77"/>
      <c r="G9" s="77" t="s">
        <v>28</v>
      </c>
      <c r="H9" s="77" t="s">
        <v>28</v>
      </c>
      <c r="I9" s="79" t="s">
        <v>245</v>
      </c>
      <c r="J9" s="80" t="s">
        <v>237</v>
      </c>
      <c r="K9" s="81">
        <v>420000</v>
      </c>
      <c r="L9" s="76" t="s">
        <v>246</v>
      </c>
    </row>
    <row r="10" spans="1:12" ht="39" customHeight="1" x14ac:dyDescent="0.3">
      <c r="A10" s="75">
        <v>6</v>
      </c>
      <c r="B10" s="76" t="s">
        <v>241</v>
      </c>
      <c r="C10" s="76" t="s">
        <v>233</v>
      </c>
      <c r="D10" s="77" t="s">
        <v>243</v>
      </c>
      <c r="E10" s="77" t="s">
        <v>244</v>
      </c>
      <c r="F10" s="77"/>
      <c r="G10" s="77" t="s">
        <v>28</v>
      </c>
      <c r="H10" s="77" t="s">
        <v>28</v>
      </c>
      <c r="I10" s="79" t="s">
        <v>247</v>
      </c>
      <c r="J10" s="80" t="s">
        <v>235</v>
      </c>
      <c r="K10" s="81">
        <v>6000000</v>
      </c>
      <c r="L10" s="76" t="s">
        <v>236</v>
      </c>
    </row>
    <row r="11" spans="1:12" ht="39" customHeight="1" x14ac:dyDescent="0.3">
      <c r="A11" s="75">
        <v>7</v>
      </c>
      <c r="B11" s="76" t="s">
        <v>111</v>
      </c>
      <c r="C11" s="76" t="s">
        <v>242</v>
      </c>
      <c r="D11" s="77" t="s">
        <v>243</v>
      </c>
      <c r="E11" s="77" t="s">
        <v>244</v>
      </c>
      <c r="F11" s="77"/>
      <c r="G11" s="77" t="s">
        <v>28</v>
      </c>
      <c r="H11" s="77" t="s">
        <v>28</v>
      </c>
      <c r="I11" s="79" t="s">
        <v>248</v>
      </c>
      <c r="J11" s="80" t="s">
        <v>237</v>
      </c>
      <c r="K11" s="81">
        <v>502100</v>
      </c>
      <c r="L11" s="76" t="s">
        <v>249</v>
      </c>
    </row>
    <row r="12" spans="1:12" ht="39" customHeight="1" x14ac:dyDescent="0.3">
      <c r="A12" s="75">
        <v>8</v>
      </c>
      <c r="B12" s="76" t="s">
        <v>111</v>
      </c>
      <c r="C12" s="76" t="s">
        <v>242</v>
      </c>
      <c r="D12" s="77" t="s">
        <v>34</v>
      </c>
      <c r="E12" s="78" t="s">
        <v>250</v>
      </c>
      <c r="F12" s="77"/>
      <c r="G12" s="77" t="s">
        <v>27</v>
      </c>
      <c r="H12" s="77" t="s">
        <v>27</v>
      </c>
      <c r="I12" s="79" t="s">
        <v>251</v>
      </c>
      <c r="J12" s="80" t="s">
        <v>235</v>
      </c>
      <c r="K12" s="81">
        <v>150000</v>
      </c>
      <c r="L12" s="76" t="s">
        <v>246</v>
      </c>
    </row>
    <row r="13" spans="1:12" ht="39" customHeight="1" x14ac:dyDescent="0.3">
      <c r="A13" s="75">
        <v>9</v>
      </c>
      <c r="B13" s="76" t="s">
        <v>112</v>
      </c>
      <c r="C13" s="76" t="s">
        <v>233</v>
      </c>
      <c r="D13" s="77" t="s">
        <v>162</v>
      </c>
      <c r="E13" s="78" t="s">
        <v>163</v>
      </c>
      <c r="F13" s="77"/>
      <c r="G13" s="77" t="s">
        <v>42</v>
      </c>
      <c r="H13" s="77" t="s">
        <v>42</v>
      </c>
      <c r="I13" s="79" t="s">
        <v>252</v>
      </c>
      <c r="J13" s="80" t="s">
        <v>237</v>
      </c>
      <c r="K13" s="81">
        <v>1300000</v>
      </c>
      <c r="L13" s="76" t="s">
        <v>253</v>
      </c>
    </row>
    <row r="14" spans="1:12" ht="39" customHeight="1" x14ac:dyDescent="0.3">
      <c r="A14" s="75">
        <v>10</v>
      </c>
      <c r="B14" s="76" t="s">
        <v>112</v>
      </c>
      <c r="C14" s="76" t="s">
        <v>233</v>
      </c>
      <c r="D14" s="77" t="s">
        <v>243</v>
      </c>
      <c r="E14" s="77" t="s">
        <v>244</v>
      </c>
      <c r="F14" s="77"/>
      <c r="G14" s="77" t="s">
        <v>28</v>
      </c>
      <c r="H14" s="77" t="s">
        <v>28</v>
      </c>
      <c r="I14" s="79" t="s">
        <v>254</v>
      </c>
      <c r="J14" s="80" t="s">
        <v>235</v>
      </c>
      <c r="K14" s="81">
        <v>1000000</v>
      </c>
      <c r="L14" s="76" t="s">
        <v>253</v>
      </c>
    </row>
    <row r="15" spans="1:12" ht="39" customHeight="1" x14ac:dyDescent="0.3">
      <c r="A15" s="75">
        <v>11</v>
      </c>
      <c r="B15" s="76" t="s">
        <v>255</v>
      </c>
      <c r="C15" s="76" t="s">
        <v>233</v>
      </c>
      <c r="D15" s="77" t="s">
        <v>75</v>
      </c>
      <c r="E15" s="77" t="s">
        <v>75</v>
      </c>
      <c r="F15" s="77"/>
      <c r="G15" s="77" t="s">
        <v>28</v>
      </c>
      <c r="H15" s="77" t="s">
        <v>28</v>
      </c>
      <c r="I15" s="79" t="s">
        <v>256</v>
      </c>
      <c r="J15" s="80" t="s">
        <v>237</v>
      </c>
      <c r="K15" s="81">
        <v>200000</v>
      </c>
      <c r="L15" s="76" t="s">
        <v>236</v>
      </c>
    </row>
    <row r="16" spans="1:12" ht="39" customHeight="1" x14ac:dyDescent="0.3">
      <c r="A16" s="75">
        <v>12</v>
      </c>
      <c r="B16" s="76" t="s">
        <v>114</v>
      </c>
      <c r="C16" s="76" t="s">
        <v>233</v>
      </c>
      <c r="D16" s="77" t="s">
        <v>162</v>
      </c>
      <c r="E16" s="77" t="s">
        <v>257</v>
      </c>
      <c r="F16" s="77"/>
      <c r="G16" s="77" t="s">
        <v>42</v>
      </c>
      <c r="H16" s="77" t="s">
        <v>42</v>
      </c>
      <c r="I16" s="79" t="s">
        <v>258</v>
      </c>
      <c r="J16" s="80" t="s">
        <v>235</v>
      </c>
      <c r="K16" s="81">
        <v>100000</v>
      </c>
      <c r="L16" s="76" t="s">
        <v>236</v>
      </c>
    </row>
    <row r="17" spans="1:12" ht="39" customHeight="1" x14ac:dyDescent="0.3">
      <c r="A17" s="75">
        <v>13</v>
      </c>
      <c r="B17" s="76" t="s">
        <v>114</v>
      </c>
      <c r="C17" s="76" t="s">
        <v>242</v>
      </c>
      <c r="D17" s="77" t="s">
        <v>243</v>
      </c>
      <c r="E17" s="77" t="s">
        <v>244</v>
      </c>
      <c r="F17" s="77"/>
      <c r="G17" s="77" t="s">
        <v>28</v>
      </c>
      <c r="H17" s="77" t="s">
        <v>28</v>
      </c>
      <c r="I17" s="79" t="s">
        <v>259</v>
      </c>
      <c r="J17" s="80" t="s">
        <v>237</v>
      </c>
      <c r="K17" s="81">
        <v>100000</v>
      </c>
      <c r="L17" s="76" t="s">
        <v>246</v>
      </c>
    </row>
    <row r="18" spans="1:12" ht="39" customHeight="1" x14ac:dyDescent="0.3">
      <c r="A18" s="75">
        <v>14</v>
      </c>
      <c r="B18" s="76" t="s">
        <v>114</v>
      </c>
      <c r="C18" s="76" t="s">
        <v>233</v>
      </c>
      <c r="D18" s="77" t="s">
        <v>75</v>
      </c>
      <c r="E18" s="77" t="s">
        <v>75</v>
      </c>
      <c r="F18" s="77"/>
      <c r="G18" s="77" t="s">
        <v>28</v>
      </c>
      <c r="H18" s="77" t="s">
        <v>28</v>
      </c>
      <c r="I18" s="79" t="s">
        <v>260</v>
      </c>
      <c r="J18" s="80" t="s">
        <v>235</v>
      </c>
      <c r="K18" s="81">
        <v>100000</v>
      </c>
      <c r="L18" s="76" t="s">
        <v>236</v>
      </c>
    </row>
    <row r="19" spans="1:12" ht="39" customHeight="1" x14ac:dyDescent="0.3">
      <c r="A19" s="75">
        <v>15</v>
      </c>
      <c r="B19" s="76" t="s">
        <v>114</v>
      </c>
      <c r="C19" s="76" t="s">
        <v>233</v>
      </c>
      <c r="D19" s="77" t="s">
        <v>243</v>
      </c>
      <c r="E19" s="77" t="s">
        <v>244</v>
      </c>
      <c r="F19" s="77"/>
      <c r="G19" s="77" t="s">
        <v>28</v>
      </c>
      <c r="H19" s="77" t="s">
        <v>28</v>
      </c>
      <c r="I19" s="79" t="s">
        <v>261</v>
      </c>
      <c r="J19" s="80" t="s">
        <v>237</v>
      </c>
      <c r="K19" s="81">
        <v>100000</v>
      </c>
      <c r="L19" s="76" t="s">
        <v>236</v>
      </c>
    </row>
    <row r="20" spans="1:12" ht="39" customHeight="1" x14ac:dyDescent="0.3">
      <c r="A20" s="75">
        <v>16</v>
      </c>
      <c r="B20" s="76" t="s">
        <v>114</v>
      </c>
      <c r="C20" s="76" t="s">
        <v>233</v>
      </c>
      <c r="D20" s="77" t="s">
        <v>243</v>
      </c>
      <c r="E20" s="77" t="s">
        <v>244</v>
      </c>
      <c r="F20" s="77"/>
      <c r="G20" s="77" t="s">
        <v>28</v>
      </c>
      <c r="H20" s="77" t="s">
        <v>28</v>
      </c>
      <c r="I20" s="79" t="s">
        <v>256</v>
      </c>
      <c r="J20" s="80" t="s">
        <v>237</v>
      </c>
      <c r="K20" s="81">
        <v>100000</v>
      </c>
      <c r="L20" s="76" t="s">
        <v>236</v>
      </c>
    </row>
    <row r="21" spans="1:12" ht="39" customHeight="1" x14ac:dyDescent="0.3">
      <c r="A21" s="75">
        <v>17</v>
      </c>
      <c r="B21" s="76" t="s">
        <v>114</v>
      </c>
      <c r="C21" s="76" t="s">
        <v>233</v>
      </c>
      <c r="D21" s="77" t="s">
        <v>243</v>
      </c>
      <c r="E21" s="77" t="s">
        <v>244</v>
      </c>
      <c r="F21" s="77"/>
      <c r="G21" s="77" t="s">
        <v>28</v>
      </c>
      <c r="H21" s="77" t="s">
        <v>28</v>
      </c>
      <c r="I21" s="79" t="s">
        <v>262</v>
      </c>
      <c r="J21" s="80" t="s">
        <v>237</v>
      </c>
      <c r="K21" s="81">
        <v>100000</v>
      </c>
      <c r="L21" s="76" t="s">
        <v>236</v>
      </c>
    </row>
    <row r="22" spans="1:12" ht="39" customHeight="1" x14ac:dyDescent="0.3">
      <c r="A22" s="75">
        <v>18</v>
      </c>
      <c r="B22" s="76" t="s">
        <v>114</v>
      </c>
      <c r="C22" s="76" t="s">
        <v>233</v>
      </c>
      <c r="D22" s="77" t="s">
        <v>243</v>
      </c>
      <c r="E22" s="77" t="s">
        <v>244</v>
      </c>
      <c r="F22" s="77"/>
      <c r="G22" s="77" t="s">
        <v>28</v>
      </c>
      <c r="H22" s="77" t="s">
        <v>28</v>
      </c>
      <c r="I22" s="79" t="s">
        <v>263</v>
      </c>
      <c r="J22" s="80" t="s">
        <v>237</v>
      </c>
      <c r="K22" s="81">
        <v>100000</v>
      </c>
      <c r="L22" s="76" t="s">
        <v>236</v>
      </c>
    </row>
    <row r="23" spans="1:12" ht="39" customHeight="1" x14ac:dyDescent="0.3">
      <c r="A23" s="75">
        <v>19</v>
      </c>
      <c r="B23" s="76" t="s">
        <v>116</v>
      </c>
      <c r="C23" s="76" t="s">
        <v>233</v>
      </c>
      <c r="D23" s="77" t="s">
        <v>162</v>
      </c>
      <c r="E23" s="78" t="s">
        <v>163</v>
      </c>
      <c r="F23" s="77"/>
      <c r="G23" s="77" t="s">
        <v>42</v>
      </c>
      <c r="H23" s="77" t="s">
        <v>42</v>
      </c>
      <c r="I23" s="79" t="s">
        <v>234</v>
      </c>
      <c r="J23" s="80" t="s">
        <v>237</v>
      </c>
      <c r="K23" s="81">
        <v>100000</v>
      </c>
      <c r="L23" s="76" t="s">
        <v>236</v>
      </c>
    </row>
    <row r="24" spans="1:12" ht="39" customHeight="1" x14ac:dyDescent="0.3">
      <c r="A24" s="75">
        <v>20</v>
      </c>
      <c r="B24" s="76" t="s">
        <v>117</v>
      </c>
      <c r="C24" s="76" t="s">
        <v>242</v>
      </c>
      <c r="D24" s="77" t="s">
        <v>75</v>
      </c>
      <c r="E24" s="77" t="s">
        <v>75</v>
      </c>
      <c r="F24" s="77"/>
      <c r="G24" s="77" t="s">
        <v>28</v>
      </c>
      <c r="H24" s="77" t="s">
        <v>28</v>
      </c>
      <c r="I24" s="82" t="s">
        <v>76</v>
      </c>
      <c r="J24" s="80" t="s">
        <v>237</v>
      </c>
      <c r="K24" s="81">
        <v>1000000</v>
      </c>
      <c r="L24" s="76" t="s">
        <v>249</v>
      </c>
    </row>
    <row r="25" spans="1:12" ht="39" customHeight="1" x14ac:dyDescent="0.3">
      <c r="A25" s="75">
        <v>21</v>
      </c>
      <c r="B25" s="76" t="s">
        <v>118</v>
      </c>
      <c r="C25" s="76" t="s">
        <v>242</v>
      </c>
      <c r="D25" s="77" t="s">
        <v>243</v>
      </c>
      <c r="E25" s="77" t="s">
        <v>244</v>
      </c>
      <c r="F25" s="77"/>
      <c r="G25" s="77" t="s">
        <v>28</v>
      </c>
      <c r="H25" s="77" t="s">
        <v>28</v>
      </c>
      <c r="I25" s="79" t="s">
        <v>264</v>
      </c>
      <c r="J25" s="80" t="s">
        <v>237</v>
      </c>
      <c r="K25" s="81">
        <v>300000</v>
      </c>
      <c r="L25" s="76" t="s">
        <v>246</v>
      </c>
    </row>
    <row r="26" spans="1:12" ht="39" customHeight="1" x14ac:dyDescent="0.3">
      <c r="A26" s="75">
        <v>22</v>
      </c>
      <c r="B26" s="76" t="s">
        <v>118</v>
      </c>
      <c r="C26" s="76" t="s">
        <v>242</v>
      </c>
      <c r="D26" s="77" t="s">
        <v>75</v>
      </c>
      <c r="E26" s="77" t="s">
        <v>75</v>
      </c>
      <c r="F26" s="77"/>
      <c r="G26" s="77" t="s">
        <v>28</v>
      </c>
      <c r="H26" s="77" t="s">
        <v>28</v>
      </c>
      <c r="I26" s="79" t="s">
        <v>256</v>
      </c>
      <c r="J26" s="80" t="s">
        <v>237</v>
      </c>
      <c r="K26" s="81">
        <v>10000</v>
      </c>
      <c r="L26" s="76" t="s">
        <v>246</v>
      </c>
    </row>
    <row r="27" spans="1:12" ht="39" customHeight="1" x14ac:dyDescent="0.3">
      <c r="A27" s="75">
        <v>23</v>
      </c>
      <c r="B27" s="76" t="s">
        <v>118</v>
      </c>
      <c r="C27" s="76" t="s">
        <v>242</v>
      </c>
      <c r="D27" s="77" t="s">
        <v>75</v>
      </c>
      <c r="E27" s="77" t="s">
        <v>75</v>
      </c>
      <c r="F27" s="77"/>
      <c r="G27" s="77" t="s">
        <v>28</v>
      </c>
      <c r="H27" s="77" t="s">
        <v>28</v>
      </c>
      <c r="I27" s="79" t="s">
        <v>265</v>
      </c>
      <c r="J27" s="80" t="s">
        <v>235</v>
      </c>
      <c r="K27" s="81">
        <v>100000</v>
      </c>
      <c r="L27" s="76" t="s">
        <v>246</v>
      </c>
    </row>
    <row r="28" spans="1:12" ht="39" customHeight="1" x14ac:dyDescent="0.3">
      <c r="A28" s="75">
        <v>24</v>
      </c>
      <c r="B28" s="76" t="s">
        <v>118</v>
      </c>
      <c r="C28" s="76" t="s">
        <v>233</v>
      </c>
      <c r="D28" s="77" t="s">
        <v>75</v>
      </c>
      <c r="E28" s="77" t="s">
        <v>75</v>
      </c>
      <c r="F28" s="77"/>
      <c r="G28" s="77" t="s">
        <v>28</v>
      </c>
      <c r="H28" s="77" t="s">
        <v>28</v>
      </c>
      <c r="I28" s="79" t="s">
        <v>256</v>
      </c>
      <c r="J28" s="80" t="s">
        <v>237</v>
      </c>
      <c r="K28" s="81">
        <v>25000</v>
      </c>
      <c r="L28" s="76" t="s">
        <v>253</v>
      </c>
    </row>
    <row r="29" spans="1:12" ht="39" customHeight="1" x14ac:dyDescent="0.3">
      <c r="A29" s="75">
        <v>25</v>
      </c>
      <c r="B29" s="76" t="s">
        <v>118</v>
      </c>
      <c r="C29" s="76" t="s">
        <v>233</v>
      </c>
      <c r="D29" s="77" t="s">
        <v>162</v>
      </c>
      <c r="E29" s="77" t="s">
        <v>257</v>
      </c>
      <c r="F29" s="77"/>
      <c r="G29" s="77" t="s">
        <v>42</v>
      </c>
      <c r="H29" s="77" t="s">
        <v>42</v>
      </c>
      <c r="I29" s="79" t="s">
        <v>266</v>
      </c>
      <c r="J29" s="80" t="s">
        <v>235</v>
      </c>
      <c r="K29" s="81">
        <v>100000</v>
      </c>
      <c r="L29" s="76" t="s">
        <v>236</v>
      </c>
    </row>
    <row r="30" spans="1:12" ht="39" customHeight="1" x14ac:dyDescent="0.3">
      <c r="A30" s="75">
        <v>26</v>
      </c>
      <c r="B30" s="76" t="s">
        <v>118</v>
      </c>
      <c r="C30" s="76" t="s">
        <v>233</v>
      </c>
      <c r="D30" s="77" t="s">
        <v>162</v>
      </c>
      <c r="E30" s="77" t="s">
        <v>257</v>
      </c>
      <c r="F30" s="77"/>
      <c r="G30" s="77" t="s">
        <v>42</v>
      </c>
      <c r="H30" s="77" t="s">
        <v>42</v>
      </c>
      <c r="I30" s="79" t="s">
        <v>266</v>
      </c>
      <c r="J30" s="80" t="s">
        <v>235</v>
      </c>
      <c r="K30" s="81">
        <v>100000</v>
      </c>
      <c r="L30" s="76" t="s">
        <v>236</v>
      </c>
    </row>
    <row r="31" spans="1:12" ht="39" customHeight="1" x14ac:dyDescent="0.3">
      <c r="A31" s="75">
        <v>27</v>
      </c>
      <c r="B31" s="76" t="s">
        <v>118</v>
      </c>
      <c r="C31" s="76" t="s">
        <v>233</v>
      </c>
      <c r="D31" s="77" t="s">
        <v>243</v>
      </c>
      <c r="E31" s="77" t="s">
        <v>244</v>
      </c>
      <c r="F31" s="77"/>
      <c r="G31" s="77" t="s">
        <v>28</v>
      </c>
      <c r="H31" s="77" t="s">
        <v>28</v>
      </c>
      <c r="I31" s="79" t="s">
        <v>267</v>
      </c>
      <c r="J31" s="80" t="s">
        <v>237</v>
      </c>
      <c r="K31" s="81">
        <v>50000</v>
      </c>
      <c r="L31" s="76" t="s">
        <v>236</v>
      </c>
    </row>
    <row r="32" spans="1:12" ht="39" customHeight="1" x14ac:dyDescent="0.3">
      <c r="A32" s="75">
        <v>28</v>
      </c>
      <c r="B32" s="76" t="s">
        <v>118</v>
      </c>
      <c r="C32" s="76" t="s">
        <v>233</v>
      </c>
      <c r="D32" s="77" t="s">
        <v>75</v>
      </c>
      <c r="E32" s="77" t="s">
        <v>75</v>
      </c>
      <c r="F32" s="77"/>
      <c r="G32" s="77" t="s">
        <v>28</v>
      </c>
      <c r="H32" s="77" t="s">
        <v>28</v>
      </c>
      <c r="I32" s="79" t="s">
        <v>268</v>
      </c>
      <c r="J32" s="80" t="s">
        <v>237</v>
      </c>
      <c r="K32" s="81">
        <v>50000</v>
      </c>
      <c r="L32" s="76" t="s">
        <v>236</v>
      </c>
    </row>
    <row r="33" spans="1:12" ht="39" customHeight="1" x14ac:dyDescent="0.3">
      <c r="A33" s="75">
        <v>29</v>
      </c>
      <c r="B33" s="76" t="s">
        <v>118</v>
      </c>
      <c r="C33" s="76" t="s">
        <v>233</v>
      </c>
      <c r="D33" s="77" t="s">
        <v>75</v>
      </c>
      <c r="E33" s="77" t="s">
        <v>75</v>
      </c>
      <c r="F33" s="77"/>
      <c r="G33" s="77" t="s">
        <v>28</v>
      </c>
      <c r="H33" s="77" t="s">
        <v>28</v>
      </c>
      <c r="I33" s="79" t="s">
        <v>269</v>
      </c>
      <c r="J33" s="80" t="s">
        <v>237</v>
      </c>
      <c r="K33" s="81">
        <v>50000</v>
      </c>
      <c r="L33" s="76" t="s">
        <v>236</v>
      </c>
    </row>
    <row r="34" spans="1:12" ht="39" customHeight="1" x14ac:dyDescent="0.3">
      <c r="A34" s="75">
        <v>30</v>
      </c>
      <c r="B34" s="76" t="s">
        <v>270</v>
      </c>
      <c r="C34" s="76" t="s">
        <v>233</v>
      </c>
      <c r="D34" s="77" t="s">
        <v>75</v>
      </c>
      <c r="E34" s="77" t="s">
        <v>75</v>
      </c>
      <c r="F34" s="77"/>
      <c r="G34" s="77" t="s">
        <v>28</v>
      </c>
      <c r="H34" s="77" t="s">
        <v>28</v>
      </c>
      <c r="I34" s="79" t="s">
        <v>269</v>
      </c>
      <c r="J34" s="80" t="s">
        <v>237</v>
      </c>
      <c r="K34" s="81">
        <v>30000</v>
      </c>
      <c r="L34" s="76" t="s">
        <v>236</v>
      </c>
    </row>
    <row r="35" spans="1:12" ht="39" customHeight="1" x14ac:dyDescent="0.3">
      <c r="A35" s="75">
        <v>31</v>
      </c>
      <c r="B35" s="76" t="s">
        <v>271</v>
      </c>
      <c r="C35" s="76" t="s">
        <v>233</v>
      </c>
      <c r="D35" s="77" t="s">
        <v>162</v>
      </c>
      <c r="E35" s="77" t="s">
        <v>257</v>
      </c>
      <c r="F35" s="77"/>
      <c r="G35" s="77" t="s">
        <v>42</v>
      </c>
      <c r="H35" s="77" t="s">
        <v>42</v>
      </c>
      <c r="I35" s="79" t="s">
        <v>272</v>
      </c>
      <c r="J35" s="80" t="s">
        <v>237</v>
      </c>
      <c r="K35" s="81">
        <v>100000</v>
      </c>
      <c r="L35" s="76" t="s">
        <v>236</v>
      </c>
    </row>
    <row r="36" spans="1:12" ht="39" customHeight="1" x14ac:dyDescent="0.3">
      <c r="A36" s="75">
        <v>32</v>
      </c>
      <c r="B36" s="76" t="s">
        <v>273</v>
      </c>
      <c r="C36" s="76" t="s">
        <v>242</v>
      </c>
      <c r="D36" s="77" t="s">
        <v>75</v>
      </c>
      <c r="E36" s="77" t="s">
        <v>75</v>
      </c>
      <c r="F36" s="77"/>
      <c r="G36" s="77" t="s">
        <v>28</v>
      </c>
      <c r="H36" s="77" t="s">
        <v>28</v>
      </c>
      <c r="I36" s="79" t="s">
        <v>274</v>
      </c>
      <c r="J36" s="80" t="s">
        <v>237</v>
      </c>
      <c r="K36" s="81">
        <v>30000</v>
      </c>
      <c r="L36" s="76" t="s">
        <v>246</v>
      </c>
    </row>
    <row r="37" spans="1:12" ht="39" customHeight="1" x14ac:dyDescent="0.3">
      <c r="A37" s="75">
        <v>33</v>
      </c>
      <c r="B37" s="76" t="s">
        <v>273</v>
      </c>
      <c r="C37" s="76" t="s">
        <v>233</v>
      </c>
      <c r="D37" s="77" t="s">
        <v>75</v>
      </c>
      <c r="E37" s="77" t="s">
        <v>75</v>
      </c>
      <c r="F37" s="77"/>
      <c r="G37" s="77" t="s">
        <v>28</v>
      </c>
      <c r="H37" s="77" t="s">
        <v>28</v>
      </c>
      <c r="I37" s="79" t="s">
        <v>275</v>
      </c>
      <c r="J37" s="80" t="s">
        <v>237</v>
      </c>
      <c r="K37" s="81">
        <v>50000</v>
      </c>
      <c r="L37" s="76" t="s">
        <v>236</v>
      </c>
    </row>
    <row r="38" spans="1:12" ht="39" customHeight="1" x14ac:dyDescent="0.3">
      <c r="A38" s="75">
        <v>34</v>
      </c>
      <c r="B38" s="76" t="s">
        <v>273</v>
      </c>
      <c r="C38" s="76" t="s">
        <v>233</v>
      </c>
      <c r="D38" s="77" t="s">
        <v>75</v>
      </c>
      <c r="E38" s="77" t="s">
        <v>75</v>
      </c>
      <c r="F38" s="77"/>
      <c r="G38" s="77" t="s">
        <v>28</v>
      </c>
      <c r="H38" s="77" t="s">
        <v>28</v>
      </c>
      <c r="I38" s="79" t="s">
        <v>276</v>
      </c>
      <c r="J38" s="80" t="s">
        <v>237</v>
      </c>
      <c r="K38" s="81">
        <v>100000</v>
      </c>
      <c r="L38" s="76" t="s">
        <v>236</v>
      </c>
    </row>
    <row r="39" spans="1:12" ht="39" customHeight="1" x14ac:dyDescent="0.3">
      <c r="A39" s="75">
        <v>35</v>
      </c>
      <c r="B39" s="76" t="s">
        <v>119</v>
      </c>
      <c r="C39" s="76" t="s">
        <v>233</v>
      </c>
      <c r="D39" s="77" t="s">
        <v>162</v>
      </c>
      <c r="E39" s="77" t="s">
        <v>257</v>
      </c>
      <c r="F39" s="77"/>
      <c r="G39" s="77" t="s">
        <v>42</v>
      </c>
      <c r="H39" s="77" t="s">
        <v>42</v>
      </c>
      <c r="I39" s="79" t="s">
        <v>277</v>
      </c>
      <c r="J39" s="80" t="s">
        <v>235</v>
      </c>
      <c r="K39" s="81">
        <v>50000</v>
      </c>
      <c r="L39" s="76" t="s">
        <v>236</v>
      </c>
    </row>
    <row r="40" spans="1:12" ht="39" customHeight="1" x14ac:dyDescent="0.3">
      <c r="A40" s="75">
        <v>36</v>
      </c>
      <c r="B40" s="76" t="s">
        <v>120</v>
      </c>
      <c r="C40" s="76" t="s">
        <v>278</v>
      </c>
      <c r="D40" s="77" t="s">
        <v>243</v>
      </c>
      <c r="E40" s="77" t="s">
        <v>244</v>
      </c>
      <c r="F40" s="77"/>
      <c r="G40" s="77" t="s">
        <v>28</v>
      </c>
      <c r="H40" s="77" t="s">
        <v>28</v>
      </c>
      <c r="I40" s="79" t="s">
        <v>279</v>
      </c>
      <c r="J40" s="80" t="s">
        <v>237</v>
      </c>
      <c r="K40" s="81">
        <v>6000000</v>
      </c>
      <c r="L40" s="76" t="s">
        <v>249</v>
      </c>
    </row>
    <row r="41" spans="1:12" ht="39" customHeight="1" x14ac:dyDescent="0.3">
      <c r="A41" s="75">
        <v>37</v>
      </c>
      <c r="B41" s="76" t="s">
        <v>120</v>
      </c>
      <c r="C41" s="76" t="s">
        <v>242</v>
      </c>
      <c r="D41" s="77" t="s">
        <v>243</v>
      </c>
      <c r="E41" s="77" t="s">
        <v>244</v>
      </c>
      <c r="F41" s="77"/>
      <c r="G41" s="77" t="s">
        <v>28</v>
      </c>
      <c r="H41" s="77" t="s">
        <v>28</v>
      </c>
      <c r="I41" s="79" t="s">
        <v>280</v>
      </c>
      <c r="J41" s="80" t="s">
        <v>237</v>
      </c>
      <c r="K41" s="81">
        <v>100000</v>
      </c>
      <c r="L41" s="76" t="s">
        <v>246</v>
      </c>
    </row>
    <row r="42" spans="1:12" ht="39" customHeight="1" x14ac:dyDescent="0.3">
      <c r="A42" s="75">
        <v>38</v>
      </c>
      <c r="B42" s="76" t="s">
        <v>120</v>
      </c>
      <c r="C42" s="76" t="s">
        <v>242</v>
      </c>
      <c r="D42" s="77"/>
      <c r="E42" s="77"/>
      <c r="F42" s="77"/>
      <c r="G42" s="77"/>
      <c r="H42" s="77"/>
      <c r="I42" s="82"/>
      <c r="J42" s="83" t="s">
        <v>281</v>
      </c>
      <c r="K42" s="81">
        <v>49490</v>
      </c>
      <c r="L42" s="76" t="s">
        <v>249</v>
      </c>
    </row>
    <row r="43" spans="1:12" ht="39" customHeight="1" x14ac:dyDescent="0.3">
      <c r="A43" s="75">
        <v>39</v>
      </c>
      <c r="B43" s="76" t="s">
        <v>120</v>
      </c>
      <c r="C43" s="76" t="s">
        <v>242</v>
      </c>
      <c r="D43" s="77"/>
      <c r="E43" s="77"/>
      <c r="F43" s="77"/>
      <c r="G43" s="77"/>
      <c r="H43" s="77"/>
      <c r="I43" s="82"/>
      <c r="J43" s="83" t="s">
        <v>281</v>
      </c>
      <c r="K43" s="81">
        <v>26770</v>
      </c>
      <c r="L43" s="76" t="s">
        <v>249</v>
      </c>
    </row>
    <row r="44" spans="1:12" ht="39" customHeight="1" x14ac:dyDescent="0.3">
      <c r="A44" s="75">
        <v>40</v>
      </c>
      <c r="B44" s="76" t="s">
        <v>120</v>
      </c>
      <c r="C44" s="76" t="s">
        <v>242</v>
      </c>
      <c r="D44" s="77"/>
      <c r="E44" s="77"/>
      <c r="F44" s="77"/>
      <c r="G44" s="77"/>
      <c r="H44" s="77"/>
      <c r="I44" s="82"/>
      <c r="J44" s="83" t="s">
        <v>281</v>
      </c>
      <c r="K44" s="81">
        <v>3000</v>
      </c>
      <c r="L44" s="76" t="s">
        <v>249</v>
      </c>
    </row>
    <row r="45" spans="1:12" ht="39" customHeight="1" x14ac:dyDescent="0.3">
      <c r="A45" s="75">
        <v>41</v>
      </c>
      <c r="B45" s="76" t="s">
        <v>120</v>
      </c>
      <c r="C45" s="76" t="s">
        <v>242</v>
      </c>
      <c r="D45" s="77"/>
      <c r="E45" s="77"/>
      <c r="F45" s="77"/>
      <c r="G45" s="77"/>
      <c r="H45" s="77"/>
      <c r="I45" s="82"/>
      <c r="J45" s="83" t="s">
        <v>281</v>
      </c>
      <c r="K45" s="81">
        <v>90400</v>
      </c>
      <c r="L45" s="76" t="s">
        <v>249</v>
      </c>
    </row>
    <row r="46" spans="1:12" ht="39" customHeight="1" x14ac:dyDescent="0.3">
      <c r="A46" s="75">
        <v>42</v>
      </c>
      <c r="B46" s="76" t="s">
        <v>120</v>
      </c>
      <c r="C46" s="76" t="s">
        <v>242</v>
      </c>
      <c r="D46" s="77" t="s">
        <v>243</v>
      </c>
      <c r="E46" s="77" t="s">
        <v>244</v>
      </c>
      <c r="F46" s="77"/>
      <c r="G46" s="77" t="s">
        <v>28</v>
      </c>
      <c r="H46" s="77" t="s">
        <v>28</v>
      </c>
      <c r="I46" s="79" t="s">
        <v>267</v>
      </c>
      <c r="J46" s="80" t="s">
        <v>235</v>
      </c>
      <c r="K46" s="81">
        <v>10000</v>
      </c>
      <c r="L46" s="76" t="s">
        <v>246</v>
      </c>
    </row>
    <row r="47" spans="1:12" ht="39" customHeight="1" x14ac:dyDescent="0.3">
      <c r="A47" s="75">
        <v>43</v>
      </c>
      <c r="B47" s="76" t="s">
        <v>120</v>
      </c>
      <c r="C47" s="76" t="s">
        <v>242</v>
      </c>
      <c r="D47" s="77" t="s">
        <v>75</v>
      </c>
      <c r="E47" s="77" t="s">
        <v>75</v>
      </c>
      <c r="F47" s="77"/>
      <c r="G47" s="77" t="s">
        <v>28</v>
      </c>
      <c r="H47" s="77" t="s">
        <v>28</v>
      </c>
      <c r="I47" s="82" t="s">
        <v>144</v>
      </c>
      <c r="J47" s="80" t="s">
        <v>235</v>
      </c>
      <c r="K47" s="81">
        <v>10000</v>
      </c>
      <c r="L47" s="76" t="s">
        <v>246</v>
      </c>
    </row>
    <row r="48" spans="1:12" ht="39" customHeight="1" x14ac:dyDescent="0.3">
      <c r="A48" s="75">
        <v>44</v>
      </c>
      <c r="B48" s="76" t="s">
        <v>120</v>
      </c>
      <c r="C48" s="76" t="s">
        <v>242</v>
      </c>
      <c r="D48" s="77" t="s">
        <v>75</v>
      </c>
      <c r="E48" s="77" t="s">
        <v>75</v>
      </c>
      <c r="F48" s="77"/>
      <c r="G48" s="77" t="s">
        <v>28</v>
      </c>
      <c r="H48" s="77" t="s">
        <v>28</v>
      </c>
      <c r="I48" s="82" t="s">
        <v>76</v>
      </c>
      <c r="J48" s="80" t="s">
        <v>235</v>
      </c>
      <c r="K48" s="81">
        <v>10000</v>
      </c>
      <c r="L48" s="76" t="s">
        <v>246</v>
      </c>
    </row>
    <row r="49" spans="1:12" ht="39" customHeight="1" x14ac:dyDescent="0.3">
      <c r="A49" s="75">
        <v>45</v>
      </c>
      <c r="B49" s="76" t="s">
        <v>120</v>
      </c>
      <c r="C49" s="76" t="s">
        <v>242</v>
      </c>
      <c r="D49" s="77" t="s">
        <v>75</v>
      </c>
      <c r="E49" s="77" t="s">
        <v>75</v>
      </c>
      <c r="F49" s="77"/>
      <c r="G49" s="77" t="s">
        <v>28</v>
      </c>
      <c r="H49" s="77" t="s">
        <v>28</v>
      </c>
      <c r="I49" s="82" t="s">
        <v>76</v>
      </c>
      <c r="J49" s="80" t="s">
        <v>235</v>
      </c>
      <c r="K49" s="81">
        <v>10000</v>
      </c>
      <c r="L49" s="76" t="s">
        <v>246</v>
      </c>
    </row>
    <row r="50" spans="1:12" ht="39" customHeight="1" x14ac:dyDescent="0.3">
      <c r="A50" s="75">
        <v>46</v>
      </c>
      <c r="B50" s="76" t="s">
        <v>120</v>
      </c>
      <c r="C50" s="76" t="s">
        <v>242</v>
      </c>
      <c r="D50" s="77" t="s">
        <v>243</v>
      </c>
      <c r="E50" s="77" t="s">
        <v>244</v>
      </c>
      <c r="F50" s="77"/>
      <c r="G50" s="77" t="s">
        <v>28</v>
      </c>
      <c r="H50" s="77" t="s">
        <v>28</v>
      </c>
      <c r="I50" s="82" t="s">
        <v>282</v>
      </c>
      <c r="J50" s="80" t="s">
        <v>235</v>
      </c>
      <c r="K50" s="81">
        <v>10000</v>
      </c>
      <c r="L50" s="76" t="s">
        <v>246</v>
      </c>
    </row>
    <row r="51" spans="1:12" ht="39" customHeight="1" x14ac:dyDescent="0.3">
      <c r="A51" s="75">
        <v>47</v>
      </c>
      <c r="B51" s="76" t="s">
        <v>120</v>
      </c>
      <c r="C51" s="76" t="s">
        <v>242</v>
      </c>
      <c r="D51" s="77"/>
      <c r="E51" s="77"/>
      <c r="F51" s="77"/>
      <c r="G51" s="77"/>
      <c r="H51" s="77"/>
      <c r="I51" s="82"/>
      <c r="J51" s="83" t="s">
        <v>281</v>
      </c>
      <c r="K51" s="81">
        <v>71000</v>
      </c>
      <c r="L51" s="76" t="s">
        <v>249</v>
      </c>
    </row>
    <row r="52" spans="1:12" ht="39" customHeight="1" x14ac:dyDescent="0.3">
      <c r="A52" s="75">
        <v>48</v>
      </c>
      <c r="B52" s="76" t="s">
        <v>120</v>
      </c>
      <c r="C52" s="76" t="s">
        <v>242</v>
      </c>
      <c r="D52" s="77"/>
      <c r="E52" s="77"/>
      <c r="F52" s="77"/>
      <c r="G52" s="77"/>
      <c r="H52" s="77"/>
      <c r="I52" s="82"/>
      <c r="J52" s="83" t="s">
        <v>281</v>
      </c>
      <c r="K52" s="81">
        <v>43000</v>
      </c>
      <c r="L52" s="76" t="s">
        <v>249</v>
      </c>
    </row>
    <row r="53" spans="1:12" ht="39" customHeight="1" x14ac:dyDescent="0.3">
      <c r="A53" s="75">
        <v>49</v>
      </c>
      <c r="B53" s="76" t="s">
        <v>120</v>
      </c>
      <c r="C53" s="76" t="s">
        <v>242</v>
      </c>
      <c r="D53" s="77" t="s">
        <v>243</v>
      </c>
      <c r="E53" s="77" t="s">
        <v>244</v>
      </c>
      <c r="F53" s="77"/>
      <c r="G53" s="77" t="s">
        <v>28</v>
      </c>
      <c r="H53" s="77" t="s">
        <v>28</v>
      </c>
      <c r="I53" s="79" t="s">
        <v>283</v>
      </c>
      <c r="J53" s="80" t="s">
        <v>237</v>
      </c>
      <c r="K53" s="81">
        <v>50000</v>
      </c>
      <c r="L53" s="76" t="s">
        <v>246</v>
      </c>
    </row>
    <row r="54" spans="1:12" ht="39" customHeight="1" x14ac:dyDescent="0.3">
      <c r="A54" s="75">
        <v>50</v>
      </c>
      <c r="B54" s="76" t="s">
        <v>120</v>
      </c>
      <c r="C54" s="76" t="s">
        <v>242</v>
      </c>
      <c r="D54" s="77" t="s">
        <v>243</v>
      </c>
      <c r="E54" s="77" t="s">
        <v>244</v>
      </c>
      <c r="F54" s="77"/>
      <c r="G54" s="77" t="s">
        <v>28</v>
      </c>
      <c r="H54" s="77" t="s">
        <v>28</v>
      </c>
      <c r="I54" s="79" t="s">
        <v>284</v>
      </c>
      <c r="J54" s="80" t="s">
        <v>237</v>
      </c>
      <c r="K54" s="81">
        <v>50000</v>
      </c>
      <c r="L54" s="76" t="s">
        <v>246</v>
      </c>
    </row>
    <row r="55" spans="1:12" ht="39" customHeight="1" x14ac:dyDescent="0.3">
      <c r="A55" s="75">
        <v>51</v>
      </c>
      <c r="B55" s="76" t="s">
        <v>120</v>
      </c>
      <c r="C55" s="76" t="s">
        <v>233</v>
      </c>
      <c r="D55" s="77" t="s">
        <v>75</v>
      </c>
      <c r="E55" s="77" t="s">
        <v>75</v>
      </c>
      <c r="F55" s="77"/>
      <c r="G55" s="77" t="s">
        <v>28</v>
      </c>
      <c r="H55" s="77" t="s">
        <v>28</v>
      </c>
      <c r="I55" s="79" t="s">
        <v>268</v>
      </c>
      <c r="J55" s="80" t="s">
        <v>237</v>
      </c>
      <c r="K55" s="81">
        <v>50000</v>
      </c>
      <c r="L55" s="76" t="s">
        <v>236</v>
      </c>
    </row>
    <row r="56" spans="1:12" ht="39" customHeight="1" x14ac:dyDescent="0.3">
      <c r="A56" s="75">
        <v>52</v>
      </c>
      <c r="B56" s="76" t="s">
        <v>120</v>
      </c>
      <c r="C56" s="76" t="s">
        <v>233</v>
      </c>
      <c r="D56" s="77" t="s">
        <v>243</v>
      </c>
      <c r="E56" s="77" t="s">
        <v>244</v>
      </c>
      <c r="F56" s="77"/>
      <c r="G56" s="77" t="s">
        <v>28</v>
      </c>
      <c r="H56" s="77" t="s">
        <v>28</v>
      </c>
      <c r="I56" s="79" t="s">
        <v>285</v>
      </c>
      <c r="J56" s="80" t="s">
        <v>237</v>
      </c>
      <c r="K56" s="81">
        <v>100000</v>
      </c>
      <c r="L56" s="76" t="s">
        <v>236</v>
      </c>
    </row>
    <row r="57" spans="1:12" ht="36.75" customHeight="1" x14ac:dyDescent="0.3">
      <c r="A57" s="110" t="s">
        <v>286</v>
      </c>
      <c r="B57" s="110"/>
      <c r="C57" s="110"/>
      <c r="D57" s="110"/>
      <c r="E57" s="110"/>
      <c r="F57" s="110"/>
      <c r="G57" s="110"/>
      <c r="H57" s="110"/>
      <c r="I57" s="110"/>
      <c r="J57" s="111">
        <f>SUM(K5:K56)</f>
        <v>28820760</v>
      </c>
      <c r="K57" s="111"/>
      <c r="L57" s="111"/>
    </row>
  </sheetData>
  <autoFilter ref="A4:L4" xr:uid="{F1143672-F0C9-4C4F-A731-66300D835159}"/>
  <mergeCells count="5">
    <mergeCell ref="A1:L1"/>
    <mergeCell ref="A2:L2"/>
    <mergeCell ref="A3:L3"/>
    <mergeCell ref="A57:I57"/>
    <mergeCell ref="J57:L57"/>
  </mergeCells>
  <phoneticPr fontId="2" type="noConversion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DEC6-D4EC-435F-86D9-181CE53304E7}">
  <dimension ref="A1:G57"/>
  <sheetViews>
    <sheetView view="pageBreakPreview" zoomScaleNormal="100" zoomScaleSheetLayoutView="100" workbookViewId="0">
      <selection sqref="A1:G1"/>
    </sheetView>
  </sheetViews>
  <sheetFormatPr defaultRowHeight="16.5" x14ac:dyDescent="0.3"/>
  <cols>
    <col min="1" max="1" width="4.75" bestFit="1" customWidth="1"/>
    <col min="2" max="2" width="11.125" bestFit="1" customWidth="1"/>
    <col min="3" max="3" width="98.5" customWidth="1"/>
    <col min="4" max="4" width="13.25" bestFit="1" customWidth="1"/>
    <col min="5" max="5" width="10.875" customWidth="1"/>
    <col min="6" max="6" width="15.625" bestFit="1" customWidth="1"/>
    <col min="7" max="7" width="11.375" bestFit="1" customWidth="1"/>
  </cols>
  <sheetData>
    <row r="1" spans="1:7" ht="37.5" customHeight="1" thickBot="1" x14ac:dyDescent="0.35">
      <c r="A1" s="112" t="s">
        <v>287</v>
      </c>
      <c r="B1" s="112"/>
      <c r="C1" s="112"/>
      <c r="D1" s="112"/>
      <c r="E1" s="112"/>
      <c r="F1" s="112"/>
      <c r="G1" s="112"/>
    </row>
    <row r="2" spans="1:7" ht="27" x14ac:dyDescent="0.3">
      <c r="A2" s="84" t="s">
        <v>48</v>
      </c>
      <c r="B2" s="85" t="s">
        <v>288</v>
      </c>
      <c r="C2" s="86" t="s">
        <v>289</v>
      </c>
      <c r="D2" s="87" t="s">
        <v>290</v>
      </c>
      <c r="E2" s="88" t="s">
        <v>291</v>
      </c>
      <c r="F2" s="89" t="s">
        <v>292</v>
      </c>
      <c r="G2" s="90" t="s">
        <v>293</v>
      </c>
    </row>
    <row r="3" spans="1:7" ht="40.5" customHeight="1" x14ac:dyDescent="0.3">
      <c r="A3" s="91">
        <v>1</v>
      </c>
      <c r="B3" s="92">
        <v>45748</v>
      </c>
      <c r="C3" s="93" t="s">
        <v>294</v>
      </c>
      <c r="D3" s="94">
        <v>80740</v>
      </c>
      <c r="E3" s="95" t="s">
        <v>42</v>
      </c>
      <c r="F3" s="96" t="s">
        <v>295</v>
      </c>
      <c r="G3" s="105" t="s">
        <v>256</v>
      </c>
    </row>
    <row r="4" spans="1:7" ht="40.5" customHeight="1" x14ac:dyDescent="0.3">
      <c r="A4" s="91">
        <v>2</v>
      </c>
      <c r="B4" s="92">
        <v>45748</v>
      </c>
      <c r="C4" s="93" t="s">
        <v>297</v>
      </c>
      <c r="D4" s="94">
        <v>79200</v>
      </c>
      <c r="E4" s="95" t="s">
        <v>28</v>
      </c>
      <c r="F4" s="96" t="s">
        <v>298</v>
      </c>
      <c r="G4" s="105" t="s">
        <v>303</v>
      </c>
    </row>
    <row r="5" spans="1:7" ht="82.5" x14ac:dyDescent="0.3">
      <c r="A5" s="91">
        <v>3</v>
      </c>
      <c r="B5" s="92">
        <v>45749</v>
      </c>
      <c r="C5" s="93" t="s">
        <v>299</v>
      </c>
      <c r="D5" s="94">
        <v>276900</v>
      </c>
      <c r="E5" s="95" t="s">
        <v>28</v>
      </c>
      <c r="F5" s="97" t="s">
        <v>300</v>
      </c>
      <c r="G5" s="105" t="s">
        <v>407</v>
      </c>
    </row>
    <row r="6" spans="1:7" ht="40.5" customHeight="1" x14ac:dyDescent="0.3">
      <c r="A6" s="91">
        <v>4</v>
      </c>
      <c r="B6" s="92">
        <v>45749</v>
      </c>
      <c r="C6" s="93" t="s">
        <v>301</v>
      </c>
      <c r="D6" s="94">
        <v>120000</v>
      </c>
      <c r="E6" s="95" t="s">
        <v>28</v>
      </c>
      <c r="F6" s="96" t="s">
        <v>302</v>
      </c>
      <c r="G6" s="105" t="s">
        <v>314</v>
      </c>
    </row>
    <row r="7" spans="1:7" ht="40.5" customHeight="1" x14ac:dyDescent="0.3">
      <c r="A7" s="91">
        <v>5</v>
      </c>
      <c r="B7" s="92">
        <v>45749</v>
      </c>
      <c r="C7" s="93" t="s">
        <v>304</v>
      </c>
      <c r="D7" s="94">
        <v>124930</v>
      </c>
      <c r="E7" s="95" t="s">
        <v>28</v>
      </c>
      <c r="F7" s="97" t="s">
        <v>305</v>
      </c>
      <c r="G7" s="105" t="s">
        <v>296</v>
      </c>
    </row>
    <row r="8" spans="1:7" ht="40.5" customHeight="1" x14ac:dyDescent="0.3">
      <c r="A8" s="91">
        <v>6</v>
      </c>
      <c r="B8" s="92">
        <v>45749</v>
      </c>
      <c r="C8" s="93" t="s">
        <v>307</v>
      </c>
      <c r="D8" s="94">
        <v>1000000</v>
      </c>
      <c r="E8" s="95" t="s">
        <v>28</v>
      </c>
      <c r="F8" s="96" t="s">
        <v>308</v>
      </c>
      <c r="G8" s="105" t="s">
        <v>381</v>
      </c>
    </row>
    <row r="9" spans="1:7" ht="40.5" customHeight="1" x14ac:dyDescent="0.3">
      <c r="A9" s="91">
        <v>7</v>
      </c>
      <c r="B9" s="92">
        <v>45750</v>
      </c>
      <c r="C9" s="93" t="s">
        <v>310</v>
      </c>
      <c r="D9" s="94">
        <v>224980</v>
      </c>
      <c r="E9" s="95" t="s">
        <v>28</v>
      </c>
      <c r="F9" s="96" t="s">
        <v>311</v>
      </c>
      <c r="G9" s="105"/>
    </row>
    <row r="10" spans="1:7" ht="40.5" customHeight="1" x14ac:dyDescent="0.3">
      <c r="A10" s="91">
        <v>8</v>
      </c>
      <c r="B10" s="92">
        <v>45751</v>
      </c>
      <c r="C10" s="93" t="s">
        <v>312</v>
      </c>
      <c r="D10" s="94">
        <v>163500</v>
      </c>
      <c r="E10" s="95" t="s">
        <v>28</v>
      </c>
      <c r="F10" s="96" t="s">
        <v>313</v>
      </c>
      <c r="G10" s="105" t="s">
        <v>262</v>
      </c>
    </row>
    <row r="11" spans="1:7" ht="40.5" customHeight="1" x14ac:dyDescent="0.3">
      <c r="A11" s="91">
        <v>9</v>
      </c>
      <c r="B11" s="92">
        <v>45751</v>
      </c>
      <c r="C11" s="93" t="s">
        <v>315</v>
      </c>
      <c r="D11" s="94">
        <v>995400</v>
      </c>
      <c r="E11" s="95" t="s">
        <v>28</v>
      </c>
      <c r="F11" s="96" t="s">
        <v>316</v>
      </c>
      <c r="G11" s="105" t="s">
        <v>408</v>
      </c>
    </row>
    <row r="12" spans="1:7" ht="40.5" customHeight="1" x14ac:dyDescent="0.3">
      <c r="A12" s="91">
        <v>10</v>
      </c>
      <c r="B12" s="92">
        <v>45754</v>
      </c>
      <c r="C12" s="93" t="s">
        <v>317</v>
      </c>
      <c r="D12" s="94">
        <v>21390</v>
      </c>
      <c r="E12" s="95" t="s">
        <v>28</v>
      </c>
      <c r="F12" s="96" t="s">
        <v>318</v>
      </c>
      <c r="G12" s="105"/>
    </row>
    <row r="13" spans="1:7" ht="40.5" customHeight="1" x14ac:dyDescent="0.3">
      <c r="A13" s="91">
        <v>11</v>
      </c>
      <c r="B13" s="92">
        <v>45754</v>
      </c>
      <c r="C13" s="93" t="s">
        <v>319</v>
      </c>
      <c r="D13" s="94">
        <v>155000</v>
      </c>
      <c r="E13" s="95" t="s">
        <v>28</v>
      </c>
      <c r="F13" s="96" t="s">
        <v>320</v>
      </c>
      <c r="G13" s="105"/>
    </row>
    <row r="14" spans="1:7" ht="40.5" customHeight="1" x14ac:dyDescent="0.3">
      <c r="A14" s="91">
        <v>12</v>
      </c>
      <c r="B14" s="92">
        <v>45756</v>
      </c>
      <c r="C14" s="93" t="s">
        <v>321</v>
      </c>
      <c r="D14" s="94">
        <v>47940</v>
      </c>
      <c r="E14" s="95" t="s">
        <v>28</v>
      </c>
      <c r="F14" s="96" t="s">
        <v>322</v>
      </c>
      <c r="G14" s="105" t="s">
        <v>314</v>
      </c>
    </row>
    <row r="15" spans="1:7" ht="40.5" customHeight="1" x14ac:dyDescent="0.3">
      <c r="A15" s="91">
        <v>13</v>
      </c>
      <c r="B15" s="92">
        <v>45756</v>
      </c>
      <c r="C15" s="93" t="s">
        <v>323</v>
      </c>
      <c r="D15" s="94">
        <v>1875600</v>
      </c>
      <c r="E15" s="95" t="s">
        <v>28</v>
      </c>
      <c r="F15" s="96" t="s">
        <v>324</v>
      </c>
      <c r="G15" s="105" t="s">
        <v>409</v>
      </c>
    </row>
    <row r="16" spans="1:7" ht="40.5" customHeight="1" x14ac:dyDescent="0.3">
      <c r="A16" s="91">
        <v>14</v>
      </c>
      <c r="B16" s="92">
        <v>45757</v>
      </c>
      <c r="C16" s="93" t="s">
        <v>326</v>
      </c>
      <c r="D16" s="94">
        <v>200000</v>
      </c>
      <c r="E16" s="95" t="s">
        <v>42</v>
      </c>
      <c r="F16" s="96" t="s">
        <v>327</v>
      </c>
      <c r="G16" s="105" t="s">
        <v>256</v>
      </c>
    </row>
    <row r="17" spans="1:7" ht="66" x14ac:dyDescent="0.3">
      <c r="A17" s="91">
        <v>15</v>
      </c>
      <c r="B17" s="92">
        <v>45757</v>
      </c>
      <c r="C17" s="93" t="s">
        <v>328</v>
      </c>
      <c r="D17" s="94">
        <v>2550000</v>
      </c>
      <c r="E17" s="95" t="s">
        <v>42</v>
      </c>
      <c r="F17" s="98" t="s">
        <v>329</v>
      </c>
      <c r="G17" s="105" t="s">
        <v>306</v>
      </c>
    </row>
    <row r="18" spans="1:7" ht="132" x14ac:dyDescent="0.3">
      <c r="A18" s="91">
        <v>16</v>
      </c>
      <c r="B18" s="92">
        <v>45757</v>
      </c>
      <c r="C18" s="93" t="s">
        <v>330</v>
      </c>
      <c r="D18" s="94">
        <v>5770000</v>
      </c>
      <c r="E18" s="95" t="s">
        <v>42</v>
      </c>
      <c r="F18" s="98" t="s">
        <v>331</v>
      </c>
      <c r="G18" s="105" t="s">
        <v>309</v>
      </c>
    </row>
    <row r="19" spans="1:7" ht="40.5" customHeight="1" x14ac:dyDescent="0.3">
      <c r="A19" s="91">
        <v>17</v>
      </c>
      <c r="B19" s="92">
        <v>45757</v>
      </c>
      <c r="C19" s="93" t="s">
        <v>332</v>
      </c>
      <c r="D19" s="94">
        <v>900000</v>
      </c>
      <c r="E19" s="95" t="s">
        <v>42</v>
      </c>
      <c r="F19" s="98" t="s">
        <v>333</v>
      </c>
      <c r="G19" s="105" t="s">
        <v>325</v>
      </c>
    </row>
    <row r="20" spans="1:7" ht="40.5" customHeight="1" x14ac:dyDescent="0.3">
      <c r="A20" s="91">
        <v>18</v>
      </c>
      <c r="B20" s="92">
        <v>45757</v>
      </c>
      <c r="C20" s="93" t="s">
        <v>334</v>
      </c>
      <c r="D20" s="94">
        <v>127800</v>
      </c>
      <c r="E20" s="95" t="s">
        <v>28</v>
      </c>
      <c r="F20" s="96" t="s">
        <v>335</v>
      </c>
      <c r="G20" s="105" t="s">
        <v>256</v>
      </c>
    </row>
    <row r="21" spans="1:7" ht="40.5" customHeight="1" x14ac:dyDescent="0.3">
      <c r="A21" s="91">
        <v>19</v>
      </c>
      <c r="B21" s="92">
        <v>45758</v>
      </c>
      <c r="C21" s="93" t="s">
        <v>336</v>
      </c>
      <c r="D21" s="94">
        <v>522660</v>
      </c>
      <c r="E21" s="95" t="s">
        <v>28</v>
      </c>
      <c r="F21" s="96" t="s">
        <v>337</v>
      </c>
      <c r="G21" s="105" t="s">
        <v>256</v>
      </c>
    </row>
    <row r="22" spans="1:7" ht="40.5" customHeight="1" x14ac:dyDescent="0.3">
      <c r="A22" s="91">
        <v>20</v>
      </c>
      <c r="B22" s="92">
        <v>45758</v>
      </c>
      <c r="C22" s="93" t="s">
        <v>304</v>
      </c>
      <c r="D22" s="94">
        <v>170750</v>
      </c>
      <c r="E22" s="95" t="s">
        <v>28</v>
      </c>
      <c r="F22" s="97" t="s">
        <v>338</v>
      </c>
      <c r="G22" s="105" t="s">
        <v>296</v>
      </c>
    </row>
    <row r="23" spans="1:7" ht="40.5" customHeight="1" x14ac:dyDescent="0.3">
      <c r="A23" s="91">
        <v>21</v>
      </c>
      <c r="B23" s="92">
        <v>45762</v>
      </c>
      <c r="C23" s="93" t="s">
        <v>339</v>
      </c>
      <c r="D23" s="94">
        <v>168000</v>
      </c>
      <c r="E23" s="95" t="s">
        <v>28</v>
      </c>
      <c r="F23" s="96" t="s">
        <v>340</v>
      </c>
      <c r="G23" s="105"/>
    </row>
    <row r="24" spans="1:7" ht="40.5" customHeight="1" x14ac:dyDescent="0.3">
      <c r="A24" s="91">
        <v>22</v>
      </c>
      <c r="B24" s="92">
        <v>45763</v>
      </c>
      <c r="C24" s="93" t="s">
        <v>341</v>
      </c>
      <c r="D24" s="94">
        <v>180000</v>
      </c>
      <c r="E24" s="95" t="s">
        <v>28</v>
      </c>
      <c r="F24" s="96" t="s">
        <v>302</v>
      </c>
      <c r="G24" s="105" t="s">
        <v>314</v>
      </c>
    </row>
    <row r="25" spans="1:7" ht="40.5" customHeight="1" x14ac:dyDescent="0.3">
      <c r="A25" s="91">
        <v>23</v>
      </c>
      <c r="B25" s="92">
        <v>45765</v>
      </c>
      <c r="C25" s="93" t="s">
        <v>343</v>
      </c>
      <c r="D25" s="94">
        <v>55600</v>
      </c>
      <c r="E25" s="95" t="s">
        <v>28</v>
      </c>
      <c r="F25" s="96" t="s">
        <v>344</v>
      </c>
      <c r="G25" s="105" t="s">
        <v>381</v>
      </c>
    </row>
    <row r="26" spans="1:7" ht="40.5" customHeight="1" x14ac:dyDescent="0.3">
      <c r="A26" s="91">
        <v>24</v>
      </c>
      <c r="B26" s="92">
        <v>45765</v>
      </c>
      <c r="C26" s="93" t="s">
        <v>304</v>
      </c>
      <c r="D26" s="94">
        <v>187590</v>
      </c>
      <c r="E26" s="95" t="s">
        <v>28</v>
      </c>
      <c r="F26" s="97" t="s">
        <v>345</v>
      </c>
      <c r="G26" s="105" t="s">
        <v>296</v>
      </c>
    </row>
    <row r="27" spans="1:7" ht="40.5" customHeight="1" x14ac:dyDescent="0.3">
      <c r="A27" s="91">
        <v>25</v>
      </c>
      <c r="B27" s="92">
        <v>45768</v>
      </c>
      <c r="C27" s="93" t="s">
        <v>346</v>
      </c>
      <c r="D27" s="94">
        <v>4520</v>
      </c>
      <c r="E27" s="95" t="s">
        <v>28</v>
      </c>
      <c r="F27" s="96" t="s">
        <v>347</v>
      </c>
      <c r="G27" s="105"/>
    </row>
    <row r="28" spans="1:7" ht="40.5" customHeight="1" x14ac:dyDescent="0.3">
      <c r="A28" s="91">
        <v>26</v>
      </c>
      <c r="B28" s="92">
        <v>45768</v>
      </c>
      <c r="C28" s="93" t="s">
        <v>348</v>
      </c>
      <c r="D28" s="94">
        <v>51000</v>
      </c>
      <c r="E28" s="95" t="s">
        <v>28</v>
      </c>
      <c r="F28" s="96" t="s">
        <v>349</v>
      </c>
      <c r="G28" s="105" t="s">
        <v>381</v>
      </c>
    </row>
    <row r="29" spans="1:7" ht="40.5" customHeight="1" x14ac:dyDescent="0.3">
      <c r="A29" s="91">
        <v>27</v>
      </c>
      <c r="B29" s="92">
        <v>45769</v>
      </c>
      <c r="C29" s="93" t="s">
        <v>350</v>
      </c>
      <c r="D29" s="94">
        <v>375400</v>
      </c>
      <c r="E29" s="95" t="s">
        <v>28</v>
      </c>
      <c r="F29" s="97" t="s">
        <v>351</v>
      </c>
      <c r="G29" s="105" t="s">
        <v>410</v>
      </c>
    </row>
    <row r="30" spans="1:7" ht="40.5" customHeight="1" x14ac:dyDescent="0.3">
      <c r="A30" s="91">
        <v>28</v>
      </c>
      <c r="B30" s="92">
        <v>45769</v>
      </c>
      <c r="C30" s="93" t="s">
        <v>352</v>
      </c>
      <c r="D30" s="94">
        <v>4500</v>
      </c>
      <c r="E30" s="95" t="s">
        <v>28</v>
      </c>
      <c r="F30" s="96" t="s">
        <v>353</v>
      </c>
      <c r="G30" s="105" t="s">
        <v>411</v>
      </c>
    </row>
    <row r="31" spans="1:7" ht="40.5" customHeight="1" x14ac:dyDescent="0.3">
      <c r="A31" s="91">
        <v>29</v>
      </c>
      <c r="B31" s="92">
        <v>45770</v>
      </c>
      <c r="C31" s="93" t="s">
        <v>355</v>
      </c>
      <c r="D31" s="94">
        <v>500000</v>
      </c>
      <c r="E31" s="95" t="s">
        <v>28</v>
      </c>
      <c r="F31" s="97" t="s">
        <v>356</v>
      </c>
      <c r="G31" s="105" t="s">
        <v>342</v>
      </c>
    </row>
    <row r="32" spans="1:7" ht="40.5" customHeight="1" x14ac:dyDescent="0.3">
      <c r="A32" s="91">
        <v>30</v>
      </c>
      <c r="B32" s="92">
        <v>45770</v>
      </c>
      <c r="C32" s="93" t="s">
        <v>357</v>
      </c>
      <c r="D32" s="94">
        <v>36000</v>
      </c>
      <c r="E32" s="95" t="s">
        <v>28</v>
      </c>
      <c r="F32" s="96" t="s">
        <v>358</v>
      </c>
      <c r="G32" s="105" t="s">
        <v>397</v>
      </c>
    </row>
    <row r="33" spans="1:7" ht="40.5" customHeight="1" x14ac:dyDescent="0.3">
      <c r="A33" s="91">
        <v>31</v>
      </c>
      <c r="B33" s="92">
        <v>45770</v>
      </c>
      <c r="C33" s="93" t="s">
        <v>359</v>
      </c>
      <c r="D33" s="94">
        <v>45300</v>
      </c>
      <c r="E33" s="95" t="s">
        <v>28</v>
      </c>
      <c r="F33" s="96" t="s">
        <v>360</v>
      </c>
      <c r="G33" s="105" t="s">
        <v>397</v>
      </c>
    </row>
    <row r="34" spans="1:7" ht="40.5" customHeight="1" x14ac:dyDescent="0.3">
      <c r="A34" s="91">
        <v>32</v>
      </c>
      <c r="B34" s="92">
        <v>45770</v>
      </c>
      <c r="C34" s="93" t="s">
        <v>361</v>
      </c>
      <c r="D34" s="94">
        <v>16000</v>
      </c>
      <c r="E34" s="95" t="s">
        <v>28</v>
      </c>
      <c r="F34" s="97" t="s">
        <v>362</v>
      </c>
      <c r="G34" s="105" t="s">
        <v>412</v>
      </c>
    </row>
    <row r="35" spans="1:7" ht="40.5" customHeight="1" x14ac:dyDescent="0.3">
      <c r="A35" s="91">
        <v>33</v>
      </c>
      <c r="B35" s="92">
        <v>45770</v>
      </c>
      <c r="C35" s="93" t="s">
        <v>363</v>
      </c>
      <c r="D35" s="94">
        <v>299700</v>
      </c>
      <c r="E35" s="95" t="s">
        <v>28</v>
      </c>
      <c r="F35" s="96" t="s">
        <v>364</v>
      </c>
      <c r="G35" s="105" t="s">
        <v>314</v>
      </c>
    </row>
    <row r="36" spans="1:7" ht="40.5" customHeight="1" x14ac:dyDescent="0.3">
      <c r="A36" s="91">
        <v>34</v>
      </c>
      <c r="B36" s="92">
        <v>45770</v>
      </c>
      <c r="C36" s="93" t="s">
        <v>304</v>
      </c>
      <c r="D36" s="94">
        <v>150170</v>
      </c>
      <c r="E36" s="95" t="s">
        <v>28</v>
      </c>
      <c r="F36" s="97" t="s">
        <v>365</v>
      </c>
      <c r="G36" s="105" t="s">
        <v>296</v>
      </c>
    </row>
    <row r="37" spans="1:7" ht="40.5" customHeight="1" x14ac:dyDescent="0.3">
      <c r="A37" s="91">
        <v>35</v>
      </c>
      <c r="B37" s="92">
        <v>45771</v>
      </c>
      <c r="C37" s="93" t="s">
        <v>366</v>
      </c>
      <c r="D37" s="94">
        <v>880000</v>
      </c>
      <c r="E37" s="95" t="s">
        <v>42</v>
      </c>
      <c r="F37" s="99" t="s">
        <v>367</v>
      </c>
      <c r="G37" s="105" t="s">
        <v>354</v>
      </c>
    </row>
    <row r="38" spans="1:7" ht="40.5" customHeight="1" x14ac:dyDescent="0.3">
      <c r="A38" s="91">
        <v>36</v>
      </c>
      <c r="B38" s="92">
        <v>45771</v>
      </c>
      <c r="C38" s="93" t="s">
        <v>368</v>
      </c>
      <c r="D38" s="94">
        <v>125600</v>
      </c>
      <c r="E38" s="95" t="s">
        <v>28</v>
      </c>
      <c r="F38" s="96" t="s">
        <v>369</v>
      </c>
      <c r="G38" s="105" t="s">
        <v>397</v>
      </c>
    </row>
    <row r="39" spans="1:7" ht="40.5" customHeight="1" x14ac:dyDescent="0.3">
      <c r="A39" s="91">
        <v>37</v>
      </c>
      <c r="B39" s="92">
        <v>45771</v>
      </c>
      <c r="C39" s="93" t="s">
        <v>370</v>
      </c>
      <c r="D39" s="94">
        <v>44000</v>
      </c>
      <c r="E39" s="95" t="s">
        <v>28</v>
      </c>
      <c r="F39" s="96" t="s">
        <v>371</v>
      </c>
      <c r="G39" s="105" t="s">
        <v>397</v>
      </c>
    </row>
    <row r="40" spans="1:7" ht="40.5" customHeight="1" x14ac:dyDescent="0.3">
      <c r="A40" s="91">
        <v>38</v>
      </c>
      <c r="B40" s="92">
        <v>45772</v>
      </c>
      <c r="C40" s="93" t="s">
        <v>372</v>
      </c>
      <c r="D40" s="94">
        <v>100000</v>
      </c>
      <c r="E40" s="95" t="s">
        <v>42</v>
      </c>
      <c r="F40" s="96" t="s">
        <v>373</v>
      </c>
      <c r="G40" s="105"/>
    </row>
    <row r="41" spans="1:7" ht="40.5" customHeight="1" x14ac:dyDescent="0.3">
      <c r="A41" s="91">
        <v>39</v>
      </c>
      <c r="B41" s="92">
        <v>45772</v>
      </c>
      <c r="C41" s="93" t="s">
        <v>374</v>
      </c>
      <c r="D41" s="94">
        <v>10220</v>
      </c>
      <c r="E41" s="95" t="s">
        <v>42</v>
      </c>
      <c r="F41" s="96" t="s">
        <v>375</v>
      </c>
      <c r="G41" s="105"/>
    </row>
    <row r="42" spans="1:7" ht="40.5" customHeight="1" x14ac:dyDescent="0.3">
      <c r="A42" s="91">
        <v>40</v>
      </c>
      <c r="B42" s="92">
        <v>45772</v>
      </c>
      <c r="C42" s="93" t="s">
        <v>376</v>
      </c>
      <c r="D42" s="94">
        <v>8330</v>
      </c>
      <c r="E42" s="95" t="s">
        <v>42</v>
      </c>
      <c r="F42" s="96" t="s">
        <v>377</v>
      </c>
      <c r="G42" s="105"/>
    </row>
    <row r="43" spans="1:7" ht="40.5" customHeight="1" x14ac:dyDescent="0.3">
      <c r="A43" s="91">
        <v>41</v>
      </c>
      <c r="B43" s="92">
        <v>45775</v>
      </c>
      <c r="C43" s="93" t="s">
        <v>378</v>
      </c>
      <c r="D43" s="94">
        <v>59520</v>
      </c>
      <c r="E43" s="95" t="s">
        <v>28</v>
      </c>
      <c r="F43" s="96" t="s">
        <v>379</v>
      </c>
      <c r="G43" s="105" t="s">
        <v>314</v>
      </c>
    </row>
    <row r="44" spans="1:7" ht="40.5" customHeight="1" x14ac:dyDescent="0.3">
      <c r="A44" s="91">
        <v>42</v>
      </c>
      <c r="B44" s="92">
        <v>45775</v>
      </c>
      <c r="C44" s="93" t="s">
        <v>380</v>
      </c>
      <c r="D44" s="94">
        <v>200000</v>
      </c>
      <c r="E44" s="95" t="s">
        <v>42</v>
      </c>
      <c r="F44" s="96" t="s">
        <v>327</v>
      </c>
      <c r="G44" s="105" t="s">
        <v>394</v>
      </c>
    </row>
    <row r="45" spans="1:7" ht="40.5" customHeight="1" x14ac:dyDescent="0.3">
      <c r="A45" s="91">
        <v>43</v>
      </c>
      <c r="B45" s="92">
        <v>45775</v>
      </c>
      <c r="C45" s="100" t="s">
        <v>382</v>
      </c>
      <c r="D45" s="94">
        <v>29900</v>
      </c>
      <c r="E45" s="95" t="s">
        <v>28</v>
      </c>
      <c r="F45" s="97" t="s">
        <v>383</v>
      </c>
      <c r="G45" s="105" t="s">
        <v>413</v>
      </c>
    </row>
    <row r="46" spans="1:7" ht="40.5" customHeight="1" x14ac:dyDescent="0.3">
      <c r="A46" s="91">
        <v>44</v>
      </c>
      <c r="B46" s="92">
        <v>45775</v>
      </c>
      <c r="C46" s="93" t="s">
        <v>384</v>
      </c>
      <c r="D46" s="94">
        <v>1300000</v>
      </c>
      <c r="E46" s="95" t="s">
        <v>42</v>
      </c>
      <c r="F46" s="96" t="s">
        <v>385</v>
      </c>
      <c r="G46" s="105" t="s">
        <v>414</v>
      </c>
    </row>
    <row r="47" spans="1:7" ht="40.5" customHeight="1" x14ac:dyDescent="0.3">
      <c r="A47" s="91">
        <v>45</v>
      </c>
      <c r="B47" s="92">
        <v>45775</v>
      </c>
      <c r="C47" s="93" t="s">
        <v>386</v>
      </c>
      <c r="D47" s="94">
        <v>55000</v>
      </c>
      <c r="E47" s="95" t="s">
        <v>28</v>
      </c>
      <c r="F47" s="96" t="s">
        <v>387</v>
      </c>
      <c r="G47" s="105"/>
    </row>
    <row r="48" spans="1:7" ht="40.5" customHeight="1" x14ac:dyDescent="0.3">
      <c r="A48" s="91">
        <v>46</v>
      </c>
      <c r="B48" s="92">
        <v>45775</v>
      </c>
      <c r="C48" s="93" t="s">
        <v>388</v>
      </c>
      <c r="D48" s="94">
        <v>167440</v>
      </c>
      <c r="E48" s="95" t="s">
        <v>28</v>
      </c>
      <c r="F48" s="96" t="s">
        <v>389</v>
      </c>
      <c r="G48" s="105" t="s">
        <v>397</v>
      </c>
    </row>
    <row r="49" spans="1:7" ht="40.5" customHeight="1" x14ac:dyDescent="0.3">
      <c r="A49" s="91">
        <v>47</v>
      </c>
      <c r="B49" s="92">
        <v>45776</v>
      </c>
      <c r="C49" s="93" t="s">
        <v>390</v>
      </c>
      <c r="D49" s="94">
        <v>300000</v>
      </c>
      <c r="E49" s="95" t="s">
        <v>28</v>
      </c>
      <c r="F49" s="96" t="s">
        <v>391</v>
      </c>
      <c r="G49" s="105" t="s">
        <v>415</v>
      </c>
    </row>
    <row r="50" spans="1:7" ht="40.5" customHeight="1" x14ac:dyDescent="0.3">
      <c r="A50" s="91">
        <v>48</v>
      </c>
      <c r="B50" s="92">
        <v>45776</v>
      </c>
      <c r="C50" s="93" t="s">
        <v>304</v>
      </c>
      <c r="D50" s="94">
        <v>94250</v>
      </c>
      <c r="E50" s="95" t="s">
        <v>28</v>
      </c>
      <c r="F50" s="97" t="s">
        <v>392</v>
      </c>
      <c r="G50" s="105" t="s">
        <v>296</v>
      </c>
    </row>
    <row r="51" spans="1:7" ht="40.5" customHeight="1" x14ac:dyDescent="0.3">
      <c r="A51" s="91">
        <v>49</v>
      </c>
      <c r="B51" s="92">
        <v>45776</v>
      </c>
      <c r="C51" s="93" t="s">
        <v>393</v>
      </c>
      <c r="D51" s="94">
        <v>200000</v>
      </c>
      <c r="E51" s="95" t="s">
        <v>42</v>
      </c>
      <c r="F51" s="96" t="s">
        <v>327</v>
      </c>
      <c r="G51" s="105" t="s">
        <v>269</v>
      </c>
    </row>
    <row r="52" spans="1:7" ht="40.5" customHeight="1" x14ac:dyDescent="0.3">
      <c r="A52" s="91">
        <v>50</v>
      </c>
      <c r="B52" s="92">
        <v>45776</v>
      </c>
      <c r="C52" s="100" t="s">
        <v>395</v>
      </c>
      <c r="D52" s="94">
        <v>16000</v>
      </c>
      <c r="E52" s="95" t="s">
        <v>28</v>
      </c>
      <c r="F52" s="97" t="s">
        <v>396</v>
      </c>
      <c r="G52" s="105" t="s">
        <v>413</v>
      </c>
    </row>
    <row r="53" spans="1:7" ht="99" x14ac:dyDescent="0.3">
      <c r="A53" s="91">
        <v>51</v>
      </c>
      <c r="B53" s="92">
        <v>45777</v>
      </c>
      <c r="C53" s="93" t="s">
        <v>398</v>
      </c>
      <c r="D53" s="94">
        <v>1430000</v>
      </c>
      <c r="E53" s="95" t="s">
        <v>42</v>
      </c>
      <c r="F53" s="98" t="s">
        <v>399</v>
      </c>
      <c r="G53" s="105" t="s">
        <v>397</v>
      </c>
    </row>
    <row r="54" spans="1:7" ht="66" x14ac:dyDescent="0.3">
      <c r="A54" s="91">
        <v>52</v>
      </c>
      <c r="B54" s="92">
        <v>45777</v>
      </c>
      <c r="C54" s="93" t="s">
        <v>400</v>
      </c>
      <c r="D54" s="94">
        <v>800000</v>
      </c>
      <c r="E54" s="95" t="s">
        <v>42</v>
      </c>
      <c r="F54" s="98" t="s">
        <v>401</v>
      </c>
      <c r="G54" s="105" t="s">
        <v>416</v>
      </c>
    </row>
    <row r="55" spans="1:7" ht="40.5" customHeight="1" x14ac:dyDescent="0.3">
      <c r="A55" s="91">
        <v>53</v>
      </c>
      <c r="B55" s="92">
        <v>45777</v>
      </c>
      <c r="C55" s="93" t="s">
        <v>402</v>
      </c>
      <c r="D55" s="94">
        <v>135620</v>
      </c>
      <c r="E55" s="95" t="s">
        <v>28</v>
      </c>
      <c r="F55" s="96" t="s">
        <v>403</v>
      </c>
      <c r="G55" s="105" t="s">
        <v>262</v>
      </c>
    </row>
    <row r="56" spans="1:7" ht="40.5" customHeight="1" x14ac:dyDescent="0.3">
      <c r="A56" s="91">
        <v>54</v>
      </c>
      <c r="B56" s="92">
        <v>45777</v>
      </c>
      <c r="C56" s="93" t="s">
        <v>404</v>
      </c>
      <c r="D56" s="94">
        <v>25000</v>
      </c>
      <c r="E56" s="95" t="s">
        <v>42</v>
      </c>
      <c r="F56" s="96" t="s">
        <v>405</v>
      </c>
      <c r="G56" s="105" t="s">
        <v>417</v>
      </c>
    </row>
    <row r="57" spans="1:7" ht="32.25" customHeight="1" thickBot="1" x14ac:dyDescent="0.35">
      <c r="A57" s="113" t="s">
        <v>406</v>
      </c>
      <c r="B57" s="114"/>
      <c r="C57" s="114"/>
      <c r="D57" s="101">
        <f>SUM(D2:D56)</f>
        <v>23461450</v>
      </c>
      <c r="E57" s="102"/>
      <c r="F57" s="103"/>
      <c r="G57" s="104"/>
    </row>
  </sheetData>
  <autoFilter ref="A2:G57" xr:uid="{F433D8B5-0DFF-4893-A71F-7D8DE6667FCE}"/>
  <mergeCells count="2">
    <mergeCell ref="A1:G1"/>
    <mergeCell ref="A57:C57"/>
  </mergeCells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1"/>
  <sheetViews>
    <sheetView view="pageBreakPreview" zoomScale="85" zoomScaleNormal="85" zoomScaleSheetLayoutView="85" workbookViewId="0">
      <selection sqref="A1:O1"/>
    </sheetView>
  </sheetViews>
  <sheetFormatPr defaultRowHeight="16.5" x14ac:dyDescent="0.15"/>
  <cols>
    <col min="1" max="1" width="5" style="11" bestFit="1" customWidth="1"/>
    <col min="2" max="2" width="11.625" style="10" bestFit="1" customWidth="1"/>
    <col min="3" max="3" width="17.25" style="14" bestFit="1" customWidth="1"/>
    <col min="4" max="4" width="11.25" style="11" customWidth="1"/>
    <col min="5" max="5" width="13.5" style="11" bestFit="1" customWidth="1"/>
    <col min="6" max="6" width="9.625" style="11" bestFit="1" customWidth="1"/>
    <col min="7" max="8" width="11.5" style="11" bestFit="1" customWidth="1"/>
    <col min="9" max="9" width="42.875" style="10" customWidth="1"/>
    <col min="10" max="10" width="46.375" style="14" customWidth="1"/>
    <col min="11" max="11" width="9" style="10"/>
    <col min="12" max="12" width="8.875" style="15" customWidth="1"/>
    <col min="13" max="13" width="5.625" style="10" customWidth="1"/>
    <col min="14" max="14" width="12.875" style="9" customWidth="1"/>
    <col min="15" max="15" width="8.875" style="11" customWidth="1"/>
    <col min="16" max="16384" width="9" style="3"/>
  </cols>
  <sheetData>
    <row r="1" spans="1:15" ht="30.75" customHeight="1" x14ac:dyDescent="0.1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6.5" customHeight="1" x14ac:dyDescent="0.15">
      <c r="A2" s="115" t="s">
        <v>1</v>
      </c>
      <c r="B2" s="5" t="s">
        <v>2</v>
      </c>
      <c r="C2" s="12" t="s">
        <v>3</v>
      </c>
      <c r="D2" s="115" t="s">
        <v>21</v>
      </c>
      <c r="E2" s="115"/>
      <c r="F2" s="115"/>
      <c r="G2" s="115"/>
      <c r="H2" s="115"/>
      <c r="I2" s="115" t="s">
        <v>4</v>
      </c>
      <c r="J2" s="121" t="s">
        <v>5</v>
      </c>
      <c r="K2" s="115" t="s">
        <v>6</v>
      </c>
      <c r="L2" s="115" t="s">
        <v>7</v>
      </c>
      <c r="M2" s="115" t="s">
        <v>8</v>
      </c>
      <c r="N2" s="123" t="s">
        <v>9</v>
      </c>
      <c r="O2" s="115" t="s">
        <v>10</v>
      </c>
    </row>
    <row r="3" spans="1:15" ht="49.5" x14ac:dyDescent="0.15">
      <c r="A3" s="116"/>
      <c r="B3" s="6" t="s">
        <v>11</v>
      </c>
      <c r="C3" s="13" t="s">
        <v>12</v>
      </c>
      <c r="D3" s="116"/>
      <c r="E3" s="6" t="s">
        <v>13</v>
      </c>
      <c r="F3" s="6" t="s">
        <v>22</v>
      </c>
      <c r="G3" s="6" t="s">
        <v>14</v>
      </c>
      <c r="H3" s="6" t="s">
        <v>15</v>
      </c>
      <c r="I3" s="116"/>
      <c r="J3" s="122"/>
      <c r="K3" s="116"/>
      <c r="L3" s="116"/>
      <c r="M3" s="116"/>
      <c r="N3" s="124"/>
      <c r="O3" s="116"/>
    </row>
    <row r="4" spans="1:15" s="4" customFormat="1" ht="35.1" customHeight="1" x14ac:dyDescent="0.25">
      <c r="A4" s="21">
        <v>1</v>
      </c>
      <c r="B4" s="38" t="s">
        <v>105</v>
      </c>
      <c r="C4" s="34" t="s">
        <v>51</v>
      </c>
      <c r="D4" s="23" t="s">
        <v>34</v>
      </c>
      <c r="E4" s="16" t="s">
        <v>35</v>
      </c>
      <c r="F4" s="21"/>
      <c r="G4" s="18" t="s">
        <v>27</v>
      </c>
      <c r="H4" s="18" t="s">
        <v>27</v>
      </c>
      <c r="I4" s="40" t="s">
        <v>60</v>
      </c>
      <c r="J4" s="34" t="s">
        <v>52</v>
      </c>
      <c r="K4" s="38" t="s">
        <v>121</v>
      </c>
      <c r="L4" s="38">
        <v>75</v>
      </c>
      <c r="M4" s="38" t="s">
        <v>45</v>
      </c>
      <c r="N4" s="42">
        <v>105000</v>
      </c>
      <c r="O4" s="29"/>
    </row>
    <row r="5" spans="1:15" s="4" customFormat="1" ht="35.1" customHeight="1" x14ac:dyDescent="0.25">
      <c r="A5" s="21">
        <v>2</v>
      </c>
      <c r="B5" s="38" t="s">
        <v>106</v>
      </c>
      <c r="C5" s="34" t="s">
        <v>50</v>
      </c>
      <c r="D5" s="23" t="s">
        <v>34</v>
      </c>
      <c r="E5" s="16" t="s">
        <v>35</v>
      </c>
      <c r="F5" s="21"/>
      <c r="G5" s="18" t="s">
        <v>27</v>
      </c>
      <c r="H5" s="18" t="s">
        <v>27</v>
      </c>
      <c r="I5" s="16" t="s">
        <v>72</v>
      </c>
      <c r="J5" s="16" t="s">
        <v>70</v>
      </c>
      <c r="K5" s="38" t="s">
        <v>122</v>
      </c>
      <c r="L5" s="38">
        <v>1</v>
      </c>
      <c r="M5" s="38" t="s">
        <v>45</v>
      </c>
      <c r="N5" s="42">
        <v>30680</v>
      </c>
      <c r="O5" s="29"/>
    </row>
    <row r="6" spans="1:15" s="4" customFormat="1" ht="35.1" customHeight="1" x14ac:dyDescent="0.25">
      <c r="A6" s="21">
        <v>3</v>
      </c>
      <c r="B6" s="38" t="s">
        <v>107</v>
      </c>
      <c r="C6" s="34" t="s">
        <v>50</v>
      </c>
      <c r="D6" s="23" t="s">
        <v>36</v>
      </c>
      <c r="E6" s="19" t="s">
        <v>37</v>
      </c>
      <c r="F6" s="21"/>
      <c r="G6" s="22" t="s">
        <v>28</v>
      </c>
      <c r="H6" s="22"/>
      <c r="I6" s="16" t="s">
        <v>62</v>
      </c>
      <c r="J6" s="41" t="s">
        <v>54</v>
      </c>
      <c r="K6" s="38" t="s">
        <v>121</v>
      </c>
      <c r="L6" s="38">
        <v>20</v>
      </c>
      <c r="M6" s="38" t="s">
        <v>45</v>
      </c>
      <c r="N6" s="42">
        <v>100000</v>
      </c>
      <c r="O6" s="29"/>
    </row>
    <row r="7" spans="1:15" s="4" customFormat="1" ht="35.1" customHeight="1" x14ac:dyDescent="0.25">
      <c r="A7" s="21">
        <v>4</v>
      </c>
      <c r="B7" s="38" t="s">
        <v>107</v>
      </c>
      <c r="C7" s="34" t="s">
        <v>50</v>
      </c>
      <c r="D7" s="23" t="s">
        <v>36</v>
      </c>
      <c r="E7" s="19" t="s">
        <v>37</v>
      </c>
      <c r="F7" s="21"/>
      <c r="G7" s="22" t="s">
        <v>28</v>
      </c>
      <c r="H7" s="32"/>
      <c r="I7" s="16" t="s">
        <v>61</v>
      </c>
      <c r="J7" s="34" t="s">
        <v>53</v>
      </c>
      <c r="K7" s="38" t="s">
        <v>121</v>
      </c>
      <c r="L7" s="38">
        <v>4</v>
      </c>
      <c r="M7" s="38" t="s">
        <v>45</v>
      </c>
      <c r="N7" s="42">
        <v>140000</v>
      </c>
      <c r="O7" s="29"/>
    </row>
    <row r="8" spans="1:15" s="4" customFormat="1" ht="35.1" customHeight="1" x14ac:dyDescent="0.25">
      <c r="A8" s="21">
        <v>5</v>
      </c>
      <c r="B8" s="38" t="s">
        <v>108</v>
      </c>
      <c r="C8" s="34" t="s">
        <v>51</v>
      </c>
      <c r="D8" s="23" t="s">
        <v>36</v>
      </c>
      <c r="E8" s="19" t="s">
        <v>37</v>
      </c>
      <c r="F8" s="21"/>
      <c r="G8" s="22" t="s">
        <v>28</v>
      </c>
      <c r="H8" s="22"/>
      <c r="I8" s="16" t="s">
        <v>64</v>
      </c>
      <c r="J8" s="16" t="s">
        <v>55</v>
      </c>
      <c r="K8" s="38" t="s">
        <v>121</v>
      </c>
      <c r="L8" s="38">
        <v>10</v>
      </c>
      <c r="M8" s="38" t="s">
        <v>45</v>
      </c>
      <c r="N8" s="42">
        <v>150000</v>
      </c>
      <c r="O8" s="29"/>
    </row>
    <row r="9" spans="1:15" s="4" customFormat="1" ht="35.1" customHeight="1" x14ac:dyDescent="0.25">
      <c r="A9" s="21">
        <v>6</v>
      </c>
      <c r="B9" s="38" t="s">
        <v>108</v>
      </c>
      <c r="C9" s="34" t="s">
        <v>51</v>
      </c>
      <c r="D9" s="23" t="s">
        <v>36</v>
      </c>
      <c r="E9" s="19" t="s">
        <v>37</v>
      </c>
      <c r="F9" s="21"/>
      <c r="G9" s="22" t="s">
        <v>28</v>
      </c>
      <c r="H9" s="18"/>
      <c r="I9" s="16" t="s">
        <v>74</v>
      </c>
      <c r="J9" s="16" t="s">
        <v>73</v>
      </c>
      <c r="K9" s="38" t="s">
        <v>123</v>
      </c>
      <c r="L9" s="38">
        <v>6</v>
      </c>
      <c r="M9" s="38" t="s">
        <v>129</v>
      </c>
      <c r="N9" s="42">
        <v>150000</v>
      </c>
      <c r="O9" s="29"/>
    </row>
    <row r="10" spans="1:15" s="4" customFormat="1" ht="35.1" customHeight="1" x14ac:dyDescent="0.25">
      <c r="A10" s="21">
        <v>7</v>
      </c>
      <c r="B10" s="38" t="s">
        <v>108</v>
      </c>
      <c r="C10" s="34" t="s">
        <v>51</v>
      </c>
      <c r="D10" s="23" t="s">
        <v>36</v>
      </c>
      <c r="E10" s="19" t="s">
        <v>37</v>
      </c>
      <c r="F10" s="21"/>
      <c r="G10" s="22" t="s">
        <v>28</v>
      </c>
      <c r="H10" s="22"/>
      <c r="I10" s="16" t="s">
        <v>65</v>
      </c>
      <c r="J10" s="16" t="s">
        <v>56</v>
      </c>
      <c r="K10" s="38" t="s">
        <v>121</v>
      </c>
      <c r="L10" s="38">
        <v>100</v>
      </c>
      <c r="M10" s="38" t="s">
        <v>45</v>
      </c>
      <c r="N10" s="42">
        <v>195000</v>
      </c>
      <c r="O10" s="29"/>
    </row>
    <row r="11" spans="1:15" s="4" customFormat="1" ht="35.1" customHeight="1" x14ac:dyDescent="0.25">
      <c r="A11" s="21">
        <v>8</v>
      </c>
      <c r="B11" s="38" t="s">
        <v>108</v>
      </c>
      <c r="C11" s="34" t="s">
        <v>51</v>
      </c>
      <c r="D11" s="23" t="s">
        <v>36</v>
      </c>
      <c r="E11" s="19" t="s">
        <v>37</v>
      </c>
      <c r="F11" s="21"/>
      <c r="G11" s="22" t="s">
        <v>28</v>
      </c>
      <c r="H11" s="18"/>
      <c r="I11" s="16" t="s">
        <v>63</v>
      </c>
      <c r="J11" s="16" t="s">
        <v>133</v>
      </c>
      <c r="K11" s="38" t="s">
        <v>121</v>
      </c>
      <c r="L11" s="38">
        <v>60</v>
      </c>
      <c r="M11" s="38" t="s">
        <v>45</v>
      </c>
      <c r="N11" s="42">
        <v>240000</v>
      </c>
      <c r="O11" s="29"/>
    </row>
    <row r="12" spans="1:15" s="4" customFormat="1" ht="35.1" customHeight="1" x14ac:dyDescent="0.25">
      <c r="A12" s="21">
        <v>9</v>
      </c>
      <c r="B12" s="38" t="s">
        <v>108</v>
      </c>
      <c r="C12" s="34" t="s">
        <v>51</v>
      </c>
      <c r="D12" s="23" t="s">
        <v>36</v>
      </c>
      <c r="E12" s="19" t="s">
        <v>37</v>
      </c>
      <c r="F12" s="21"/>
      <c r="G12" s="22" t="s">
        <v>28</v>
      </c>
      <c r="H12" s="18"/>
      <c r="I12" s="16" t="s">
        <v>66</v>
      </c>
      <c r="J12" s="16" t="s">
        <v>57</v>
      </c>
      <c r="K12" s="38" t="s">
        <v>121</v>
      </c>
      <c r="L12" s="38">
        <v>10</v>
      </c>
      <c r="M12" s="38" t="s">
        <v>45</v>
      </c>
      <c r="N12" s="42">
        <v>110000</v>
      </c>
      <c r="O12" s="29"/>
    </row>
    <row r="13" spans="1:15" s="4" customFormat="1" ht="35.1" customHeight="1" x14ac:dyDescent="0.25">
      <c r="A13" s="21">
        <v>10</v>
      </c>
      <c r="B13" s="38" t="s">
        <v>109</v>
      </c>
      <c r="C13" s="34" t="s">
        <v>50</v>
      </c>
      <c r="D13" s="23" t="s">
        <v>36</v>
      </c>
      <c r="E13" s="19" t="s">
        <v>37</v>
      </c>
      <c r="F13" s="21"/>
      <c r="G13" s="22" t="s">
        <v>28</v>
      </c>
      <c r="H13" s="22"/>
      <c r="I13" s="16" t="s">
        <v>68</v>
      </c>
      <c r="J13" s="16" t="s">
        <v>59</v>
      </c>
      <c r="K13" s="38" t="s">
        <v>121</v>
      </c>
      <c r="L13" s="38">
        <v>3</v>
      </c>
      <c r="M13" s="38" t="s">
        <v>45</v>
      </c>
      <c r="N13" s="42">
        <v>100500</v>
      </c>
      <c r="O13" s="29"/>
    </row>
    <row r="14" spans="1:15" s="4" customFormat="1" ht="35.1" customHeight="1" x14ac:dyDescent="0.25">
      <c r="A14" s="21">
        <v>11</v>
      </c>
      <c r="B14" s="38" t="s">
        <v>110</v>
      </c>
      <c r="C14" s="34" t="s">
        <v>51</v>
      </c>
      <c r="D14" s="20" t="s">
        <v>75</v>
      </c>
      <c r="E14" s="16" t="s">
        <v>75</v>
      </c>
      <c r="F14" s="17"/>
      <c r="G14" s="22" t="s">
        <v>28</v>
      </c>
      <c r="H14" s="22"/>
      <c r="I14" s="16" t="s">
        <v>76</v>
      </c>
      <c r="J14" s="34" t="s">
        <v>134</v>
      </c>
      <c r="K14" s="38" t="s">
        <v>121</v>
      </c>
      <c r="L14" s="38">
        <v>48</v>
      </c>
      <c r="M14" s="38" t="s">
        <v>45</v>
      </c>
      <c r="N14" s="42">
        <v>47520</v>
      </c>
      <c r="O14" s="29"/>
    </row>
    <row r="15" spans="1:15" s="4" customFormat="1" ht="35.1" customHeight="1" x14ac:dyDescent="0.25">
      <c r="A15" s="21">
        <v>12</v>
      </c>
      <c r="B15" s="38" t="s">
        <v>110</v>
      </c>
      <c r="C15" s="34" t="s">
        <v>51</v>
      </c>
      <c r="D15" s="20" t="s">
        <v>75</v>
      </c>
      <c r="E15" s="16" t="s">
        <v>75</v>
      </c>
      <c r="F15" s="17"/>
      <c r="G15" s="22" t="s">
        <v>28</v>
      </c>
      <c r="H15" s="22"/>
      <c r="I15" s="16" t="s">
        <v>76</v>
      </c>
      <c r="J15" s="34" t="s">
        <v>135</v>
      </c>
      <c r="K15" s="38" t="s">
        <v>121</v>
      </c>
      <c r="L15" s="38">
        <v>96</v>
      </c>
      <c r="M15" s="38" t="s">
        <v>45</v>
      </c>
      <c r="N15" s="42">
        <v>95040</v>
      </c>
      <c r="O15" s="29"/>
    </row>
    <row r="16" spans="1:15" s="4" customFormat="1" ht="35.1" customHeight="1" x14ac:dyDescent="0.25">
      <c r="A16" s="21">
        <v>13</v>
      </c>
      <c r="B16" s="38" t="s">
        <v>111</v>
      </c>
      <c r="C16" s="34" t="s">
        <v>50</v>
      </c>
      <c r="D16" s="23" t="s">
        <v>36</v>
      </c>
      <c r="E16" s="19" t="s">
        <v>37</v>
      </c>
      <c r="F16" s="21"/>
      <c r="G16" s="22" t="s">
        <v>28</v>
      </c>
      <c r="H16" s="38"/>
      <c r="I16" s="16" t="s">
        <v>61</v>
      </c>
      <c r="J16" s="34" t="s">
        <v>53</v>
      </c>
      <c r="K16" s="38" t="s">
        <v>121</v>
      </c>
      <c r="L16" s="38">
        <v>4</v>
      </c>
      <c r="M16" s="38" t="s">
        <v>45</v>
      </c>
      <c r="N16" s="42">
        <v>140000</v>
      </c>
      <c r="O16" s="29"/>
    </row>
    <row r="17" spans="1:15" s="4" customFormat="1" ht="35.1" customHeight="1" x14ac:dyDescent="0.25">
      <c r="A17" s="21">
        <v>14</v>
      </c>
      <c r="B17" s="38" t="s">
        <v>112</v>
      </c>
      <c r="C17" s="34" t="s">
        <v>51</v>
      </c>
      <c r="D17" s="23" t="s">
        <v>34</v>
      </c>
      <c r="E17" s="16" t="s">
        <v>35</v>
      </c>
      <c r="F17" s="21"/>
      <c r="G17" s="18" t="s">
        <v>27</v>
      </c>
      <c r="H17" s="18" t="s">
        <v>27</v>
      </c>
      <c r="I17" s="40" t="s">
        <v>60</v>
      </c>
      <c r="J17" s="34" t="s">
        <v>52</v>
      </c>
      <c r="K17" s="38" t="s">
        <v>121</v>
      </c>
      <c r="L17" s="38">
        <v>75</v>
      </c>
      <c r="M17" s="38" t="s">
        <v>45</v>
      </c>
      <c r="N17" s="42">
        <v>105000</v>
      </c>
      <c r="O17" s="29"/>
    </row>
    <row r="18" spans="1:15" s="4" customFormat="1" ht="35.1" customHeight="1" x14ac:dyDescent="0.25">
      <c r="A18" s="21">
        <v>15</v>
      </c>
      <c r="B18" s="38" t="s">
        <v>112</v>
      </c>
      <c r="C18" s="34" t="s">
        <v>50</v>
      </c>
      <c r="D18" s="23" t="s">
        <v>36</v>
      </c>
      <c r="E18" s="19" t="s">
        <v>37</v>
      </c>
      <c r="F18" s="21"/>
      <c r="G18" s="22" t="s">
        <v>28</v>
      </c>
      <c r="H18" s="18"/>
      <c r="I18" s="16" t="s">
        <v>67</v>
      </c>
      <c r="J18" s="41" t="s">
        <v>58</v>
      </c>
      <c r="K18" s="38" t="s">
        <v>121</v>
      </c>
      <c r="L18" s="38">
        <v>2</v>
      </c>
      <c r="M18" s="38" t="s">
        <v>45</v>
      </c>
      <c r="N18" s="42">
        <v>32340</v>
      </c>
      <c r="O18" s="29"/>
    </row>
    <row r="19" spans="1:15" s="4" customFormat="1" ht="35.1" customHeight="1" x14ac:dyDescent="0.25">
      <c r="A19" s="21">
        <v>16</v>
      </c>
      <c r="B19" s="38" t="s">
        <v>112</v>
      </c>
      <c r="C19" s="34" t="s">
        <v>50</v>
      </c>
      <c r="D19" s="20" t="s">
        <v>36</v>
      </c>
      <c r="E19" s="16" t="s">
        <v>37</v>
      </c>
      <c r="F19" s="17"/>
      <c r="G19" s="22" t="s">
        <v>28</v>
      </c>
      <c r="H19" s="18"/>
      <c r="I19" s="16" t="s">
        <v>67</v>
      </c>
      <c r="J19" s="41" t="s">
        <v>78</v>
      </c>
      <c r="K19" s="38" t="s">
        <v>124</v>
      </c>
      <c r="L19" s="38">
        <v>2</v>
      </c>
      <c r="M19" s="38" t="s">
        <v>130</v>
      </c>
      <c r="N19" s="42">
        <v>70000</v>
      </c>
      <c r="O19" s="29"/>
    </row>
    <row r="20" spans="1:15" s="4" customFormat="1" ht="35.1" customHeight="1" x14ac:dyDescent="0.25">
      <c r="A20" s="21">
        <v>17</v>
      </c>
      <c r="B20" s="38" t="s">
        <v>113</v>
      </c>
      <c r="C20" s="16" t="s">
        <v>51</v>
      </c>
      <c r="D20" s="20" t="s">
        <v>162</v>
      </c>
      <c r="E20" s="16" t="s">
        <v>163</v>
      </c>
      <c r="F20" s="39"/>
      <c r="G20" s="18" t="s">
        <v>42</v>
      </c>
      <c r="H20" s="18" t="s">
        <v>42</v>
      </c>
      <c r="I20" s="18" t="s">
        <v>164</v>
      </c>
      <c r="J20" s="34" t="s">
        <v>165</v>
      </c>
      <c r="K20" s="38" t="s">
        <v>121</v>
      </c>
      <c r="L20" s="38">
        <v>920</v>
      </c>
      <c r="M20" s="38" t="s">
        <v>45</v>
      </c>
      <c r="N20" s="43">
        <v>1</v>
      </c>
      <c r="O20" s="29"/>
    </row>
    <row r="21" spans="1:15" s="4" customFormat="1" ht="35.1" customHeight="1" x14ac:dyDescent="0.25">
      <c r="A21" s="21">
        <v>18</v>
      </c>
      <c r="B21" s="38" t="s">
        <v>114</v>
      </c>
      <c r="C21" s="34" t="s">
        <v>51</v>
      </c>
      <c r="D21" s="23" t="s">
        <v>34</v>
      </c>
      <c r="E21" s="16" t="s">
        <v>35</v>
      </c>
      <c r="F21" s="21"/>
      <c r="G21" s="18" t="s">
        <v>27</v>
      </c>
      <c r="H21" s="18" t="s">
        <v>27</v>
      </c>
      <c r="I21" s="38" t="s">
        <v>136</v>
      </c>
      <c r="J21" s="34" t="s">
        <v>137</v>
      </c>
      <c r="K21" s="38" t="s">
        <v>121</v>
      </c>
      <c r="L21" s="38">
        <v>200</v>
      </c>
      <c r="M21" s="38" t="s">
        <v>45</v>
      </c>
      <c r="N21" s="43">
        <v>1</v>
      </c>
      <c r="O21" s="29"/>
    </row>
    <row r="22" spans="1:15" s="4" customFormat="1" ht="35.1" customHeight="1" x14ac:dyDescent="0.25">
      <c r="A22" s="21">
        <v>19</v>
      </c>
      <c r="B22" s="38" t="s">
        <v>115</v>
      </c>
      <c r="C22" s="34" t="s">
        <v>51</v>
      </c>
      <c r="D22" s="20" t="s">
        <v>162</v>
      </c>
      <c r="E22" s="16" t="s">
        <v>166</v>
      </c>
      <c r="F22" s="39"/>
      <c r="G22" s="18" t="s">
        <v>42</v>
      </c>
      <c r="H22" s="38" t="s">
        <v>42</v>
      </c>
      <c r="I22" s="38" t="s">
        <v>167</v>
      </c>
      <c r="J22" s="34" t="s">
        <v>168</v>
      </c>
      <c r="K22" s="38" t="s">
        <v>121</v>
      </c>
      <c r="L22" s="38">
        <v>15</v>
      </c>
      <c r="M22" s="38" t="s">
        <v>45</v>
      </c>
      <c r="N22" s="43">
        <v>1</v>
      </c>
      <c r="O22" s="29"/>
    </row>
    <row r="23" spans="1:15" s="4" customFormat="1" ht="35.1" customHeight="1" x14ac:dyDescent="0.25">
      <c r="A23" s="21">
        <v>20</v>
      </c>
      <c r="B23" s="38" t="s">
        <v>115</v>
      </c>
      <c r="C23" s="34" t="s">
        <v>50</v>
      </c>
      <c r="D23" s="23" t="s">
        <v>36</v>
      </c>
      <c r="E23" s="19" t="s">
        <v>37</v>
      </c>
      <c r="F23" s="21"/>
      <c r="G23" s="22" t="s">
        <v>28</v>
      </c>
      <c r="H23" s="32"/>
      <c r="I23" s="16" t="s">
        <v>61</v>
      </c>
      <c r="J23" s="34" t="s">
        <v>53</v>
      </c>
      <c r="K23" s="38" t="s">
        <v>121</v>
      </c>
      <c r="L23" s="38">
        <v>4</v>
      </c>
      <c r="M23" s="38" t="s">
        <v>45</v>
      </c>
      <c r="N23" s="42">
        <v>140000</v>
      </c>
      <c r="O23" s="29"/>
    </row>
    <row r="24" spans="1:15" s="4" customFormat="1" ht="35.1" customHeight="1" x14ac:dyDescent="0.25">
      <c r="A24" s="21">
        <v>21</v>
      </c>
      <c r="B24" s="38" t="s">
        <v>116</v>
      </c>
      <c r="C24" s="34" t="s">
        <v>51</v>
      </c>
      <c r="D24" s="23" t="s">
        <v>36</v>
      </c>
      <c r="E24" s="19" t="s">
        <v>37</v>
      </c>
      <c r="F24" s="21"/>
      <c r="G24" s="22" t="s">
        <v>28</v>
      </c>
      <c r="H24" s="32"/>
      <c r="I24" s="38" t="s">
        <v>150</v>
      </c>
      <c r="J24" s="34" t="s">
        <v>151</v>
      </c>
      <c r="K24" s="38" t="s">
        <v>121</v>
      </c>
      <c r="L24" s="38">
        <v>200</v>
      </c>
      <c r="M24" s="38" t="s">
        <v>45</v>
      </c>
      <c r="N24" s="42">
        <v>1056600</v>
      </c>
      <c r="O24" s="29"/>
    </row>
    <row r="25" spans="1:15" s="4" customFormat="1" ht="35.1" customHeight="1" x14ac:dyDescent="0.25">
      <c r="A25" s="21">
        <v>22</v>
      </c>
      <c r="B25" s="38" t="s">
        <v>116</v>
      </c>
      <c r="C25" s="34" t="s">
        <v>51</v>
      </c>
      <c r="D25" s="23" t="s">
        <v>36</v>
      </c>
      <c r="E25" s="19" t="s">
        <v>37</v>
      </c>
      <c r="F25" s="21"/>
      <c r="G25" s="22" t="s">
        <v>28</v>
      </c>
      <c r="H25" s="32"/>
      <c r="I25" s="16" t="s">
        <v>66</v>
      </c>
      <c r="J25" s="16" t="s">
        <v>57</v>
      </c>
      <c r="K25" s="38" t="s">
        <v>121</v>
      </c>
      <c r="L25" s="38">
        <v>10</v>
      </c>
      <c r="M25" s="38" t="s">
        <v>45</v>
      </c>
      <c r="N25" s="42">
        <v>110000</v>
      </c>
      <c r="O25" s="29"/>
    </row>
    <row r="26" spans="1:15" s="4" customFormat="1" ht="35.1" customHeight="1" x14ac:dyDescent="0.25">
      <c r="A26" s="21">
        <v>23</v>
      </c>
      <c r="B26" s="38" t="s">
        <v>117</v>
      </c>
      <c r="C26" s="34" t="s">
        <v>51</v>
      </c>
      <c r="D26" s="23" t="s">
        <v>36</v>
      </c>
      <c r="E26" s="19" t="s">
        <v>37</v>
      </c>
      <c r="F26" s="21"/>
      <c r="G26" s="22" t="s">
        <v>28</v>
      </c>
      <c r="H26" s="32"/>
      <c r="I26" s="38" t="s">
        <v>152</v>
      </c>
      <c r="J26" s="34" t="s">
        <v>153</v>
      </c>
      <c r="K26" s="38" t="s">
        <v>122</v>
      </c>
      <c r="L26" s="38">
        <v>3</v>
      </c>
      <c r="M26" s="38" t="s">
        <v>45</v>
      </c>
      <c r="N26" s="42">
        <v>24000</v>
      </c>
      <c r="O26" s="29"/>
    </row>
    <row r="27" spans="1:15" s="4" customFormat="1" ht="35.1" customHeight="1" x14ac:dyDescent="0.25">
      <c r="A27" s="21">
        <v>24</v>
      </c>
      <c r="B27" s="38" t="s">
        <v>118</v>
      </c>
      <c r="C27" s="34" t="s">
        <v>51</v>
      </c>
      <c r="D27" s="23" t="s">
        <v>36</v>
      </c>
      <c r="E27" s="19" t="s">
        <v>37</v>
      </c>
      <c r="F27" s="21"/>
      <c r="G27" s="22" t="s">
        <v>28</v>
      </c>
      <c r="H27" s="32"/>
      <c r="I27" s="38" t="s">
        <v>154</v>
      </c>
      <c r="J27" s="34" t="s">
        <v>77</v>
      </c>
      <c r="K27" s="38" t="s">
        <v>125</v>
      </c>
      <c r="L27" s="38">
        <v>10</v>
      </c>
      <c r="M27" s="38" t="s">
        <v>131</v>
      </c>
      <c r="N27" s="42">
        <v>450000</v>
      </c>
      <c r="O27" s="29"/>
    </row>
    <row r="28" spans="1:15" s="4" customFormat="1" ht="35.1" customHeight="1" x14ac:dyDescent="0.25">
      <c r="A28" s="21">
        <v>25</v>
      </c>
      <c r="B28" s="38" t="s">
        <v>118</v>
      </c>
      <c r="C28" s="34" t="s">
        <v>51</v>
      </c>
      <c r="D28" s="23" t="s">
        <v>36</v>
      </c>
      <c r="E28" s="19" t="s">
        <v>37</v>
      </c>
      <c r="F28" s="21"/>
      <c r="G28" s="22" t="s">
        <v>28</v>
      </c>
      <c r="H28" s="32"/>
      <c r="I28" s="38" t="s">
        <v>155</v>
      </c>
      <c r="J28" s="34" t="s">
        <v>156</v>
      </c>
      <c r="K28" s="38" t="s">
        <v>126</v>
      </c>
      <c r="L28" s="38">
        <v>15</v>
      </c>
      <c r="M28" s="38" t="s">
        <v>129</v>
      </c>
      <c r="N28" s="42">
        <v>546000</v>
      </c>
      <c r="O28" s="29"/>
    </row>
    <row r="29" spans="1:15" s="4" customFormat="1" ht="35.1" customHeight="1" x14ac:dyDescent="0.25">
      <c r="A29" s="21">
        <v>26</v>
      </c>
      <c r="B29" s="38" t="s">
        <v>119</v>
      </c>
      <c r="C29" s="34" t="s">
        <v>51</v>
      </c>
      <c r="D29" s="20" t="s">
        <v>75</v>
      </c>
      <c r="E29" s="16" t="s">
        <v>75</v>
      </c>
      <c r="F29" s="17"/>
      <c r="G29" s="22" t="s">
        <v>28</v>
      </c>
      <c r="H29" s="38"/>
      <c r="I29" s="38" t="s">
        <v>161</v>
      </c>
      <c r="J29" s="34" t="s">
        <v>157</v>
      </c>
      <c r="K29" s="38" t="s">
        <v>124</v>
      </c>
      <c r="L29" s="38">
        <v>100</v>
      </c>
      <c r="M29" s="38" t="s">
        <v>130</v>
      </c>
      <c r="N29" s="42">
        <v>2700000</v>
      </c>
      <c r="O29" s="29"/>
    </row>
    <row r="30" spans="1:15" s="4" customFormat="1" ht="35.1" customHeight="1" x14ac:dyDescent="0.25">
      <c r="A30" s="21">
        <v>27</v>
      </c>
      <c r="B30" s="38" t="s">
        <v>119</v>
      </c>
      <c r="C30" s="34" t="s">
        <v>50</v>
      </c>
      <c r="D30" s="23" t="s">
        <v>36</v>
      </c>
      <c r="E30" s="19" t="s">
        <v>37</v>
      </c>
      <c r="F30" s="21"/>
      <c r="G30" s="22" t="s">
        <v>28</v>
      </c>
      <c r="H30" s="32"/>
      <c r="I30" s="38" t="s">
        <v>159</v>
      </c>
      <c r="J30" s="34" t="s">
        <v>158</v>
      </c>
      <c r="K30" s="38" t="s">
        <v>121</v>
      </c>
      <c r="L30" s="38">
        <v>2</v>
      </c>
      <c r="M30" s="38" t="s">
        <v>45</v>
      </c>
      <c r="N30" s="42">
        <v>78000</v>
      </c>
      <c r="O30" s="29"/>
    </row>
    <row r="31" spans="1:15" s="4" customFormat="1" ht="35.1" customHeight="1" x14ac:dyDescent="0.25">
      <c r="A31" s="21">
        <v>28</v>
      </c>
      <c r="B31" s="38" t="s">
        <v>119</v>
      </c>
      <c r="C31" s="34" t="s">
        <v>50</v>
      </c>
      <c r="D31" s="23" t="s">
        <v>36</v>
      </c>
      <c r="E31" s="19" t="s">
        <v>37</v>
      </c>
      <c r="F31" s="21"/>
      <c r="G31" s="22" t="s">
        <v>28</v>
      </c>
      <c r="H31" s="32"/>
      <c r="I31" s="16" t="s">
        <v>61</v>
      </c>
      <c r="J31" s="34" t="s">
        <v>53</v>
      </c>
      <c r="K31" s="38" t="s">
        <v>121</v>
      </c>
      <c r="L31" s="38">
        <v>4</v>
      </c>
      <c r="M31" s="38" t="s">
        <v>45</v>
      </c>
      <c r="N31" s="42">
        <v>140000</v>
      </c>
      <c r="O31" s="29"/>
    </row>
    <row r="32" spans="1:15" s="4" customFormat="1" ht="35.1" customHeight="1" x14ac:dyDescent="0.25">
      <c r="A32" s="21">
        <v>29</v>
      </c>
      <c r="B32" s="38" t="s">
        <v>119</v>
      </c>
      <c r="C32" s="34" t="s">
        <v>50</v>
      </c>
      <c r="D32" s="20" t="s">
        <v>75</v>
      </c>
      <c r="E32" s="16" t="s">
        <v>75</v>
      </c>
      <c r="F32" s="17"/>
      <c r="G32" s="22" t="s">
        <v>28</v>
      </c>
      <c r="H32" s="38"/>
      <c r="I32" s="38" t="s">
        <v>148</v>
      </c>
      <c r="J32" s="34" t="s">
        <v>149</v>
      </c>
      <c r="K32" s="38" t="s">
        <v>121</v>
      </c>
      <c r="L32" s="38">
        <v>1</v>
      </c>
      <c r="M32" s="38" t="s">
        <v>45</v>
      </c>
      <c r="N32" s="42">
        <v>35800</v>
      </c>
      <c r="O32" s="29"/>
    </row>
    <row r="33" spans="1:15" s="4" customFormat="1" ht="35.1" customHeight="1" x14ac:dyDescent="0.25">
      <c r="A33" s="21">
        <v>30</v>
      </c>
      <c r="B33" s="38" t="s">
        <v>119</v>
      </c>
      <c r="C33" s="34" t="s">
        <v>50</v>
      </c>
      <c r="D33" s="35" t="s">
        <v>36</v>
      </c>
      <c r="E33" s="36" t="s">
        <v>37</v>
      </c>
      <c r="F33" s="37"/>
      <c r="G33" s="32" t="s">
        <v>28</v>
      </c>
      <c r="H33" s="38"/>
      <c r="I33" s="38" t="s">
        <v>146</v>
      </c>
      <c r="J33" s="34" t="s">
        <v>147</v>
      </c>
      <c r="K33" s="38" t="s">
        <v>121</v>
      </c>
      <c r="L33" s="38">
        <v>30</v>
      </c>
      <c r="M33" s="38" t="s">
        <v>45</v>
      </c>
      <c r="N33" s="43">
        <v>1</v>
      </c>
      <c r="O33" s="29"/>
    </row>
    <row r="34" spans="1:15" s="4" customFormat="1" ht="35.1" customHeight="1" x14ac:dyDescent="0.25">
      <c r="A34" s="21">
        <v>31</v>
      </c>
      <c r="B34" s="38" t="s">
        <v>119</v>
      </c>
      <c r="C34" s="34" t="s">
        <v>50</v>
      </c>
      <c r="D34" s="20" t="s">
        <v>75</v>
      </c>
      <c r="E34" s="16" t="s">
        <v>75</v>
      </c>
      <c r="F34" s="17"/>
      <c r="G34" s="22" t="s">
        <v>28</v>
      </c>
      <c r="H34" s="38"/>
      <c r="I34" s="38" t="s">
        <v>144</v>
      </c>
      <c r="J34" s="34" t="s">
        <v>145</v>
      </c>
      <c r="K34" s="38" t="s">
        <v>122</v>
      </c>
      <c r="L34" s="38">
        <v>1</v>
      </c>
      <c r="M34" s="38" t="s">
        <v>45</v>
      </c>
      <c r="N34" s="42">
        <v>40500</v>
      </c>
      <c r="O34" s="29"/>
    </row>
    <row r="35" spans="1:15" s="4" customFormat="1" ht="35.1" customHeight="1" x14ac:dyDescent="0.25">
      <c r="A35" s="21">
        <v>32</v>
      </c>
      <c r="B35" s="38" t="s">
        <v>120</v>
      </c>
      <c r="C35" s="34" t="s">
        <v>51</v>
      </c>
      <c r="D35" s="35" t="s">
        <v>36</v>
      </c>
      <c r="E35" s="36" t="s">
        <v>37</v>
      </c>
      <c r="F35" s="37"/>
      <c r="G35" s="32" t="s">
        <v>28</v>
      </c>
      <c r="H35" s="38"/>
      <c r="I35" s="38" t="s">
        <v>143</v>
      </c>
      <c r="J35" s="34" t="s">
        <v>71</v>
      </c>
      <c r="K35" s="38" t="s">
        <v>122</v>
      </c>
      <c r="L35" s="38">
        <v>54</v>
      </c>
      <c r="M35" s="38" t="s">
        <v>45</v>
      </c>
      <c r="N35" s="42">
        <v>478665</v>
      </c>
      <c r="O35" s="29"/>
    </row>
    <row r="36" spans="1:15" s="4" customFormat="1" ht="35.1" customHeight="1" x14ac:dyDescent="0.25">
      <c r="A36" s="21">
        <v>33</v>
      </c>
      <c r="B36" s="38" t="s">
        <v>120</v>
      </c>
      <c r="C36" s="34" t="s">
        <v>50</v>
      </c>
      <c r="D36" s="35" t="s">
        <v>36</v>
      </c>
      <c r="E36" s="36" t="s">
        <v>37</v>
      </c>
      <c r="F36" s="37"/>
      <c r="G36" s="32" t="s">
        <v>28</v>
      </c>
      <c r="H36" s="38"/>
      <c r="I36" s="38" t="s">
        <v>141</v>
      </c>
      <c r="J36" s="34" t="s">
        <v>142</v>
      </c>
      <c r="K36" s="38" t="s">
        <v>127</v>
      </c>
      <c r="L36" s="38">
        <v>9</v>
      </c>
      <c r="M36" s="38" t="s">
        <v>132</v>
      </c>
      <c r="N36" s="42">
        <v>900000</v>
      </c>
      <c r="O36" s="29"/>
    </row>
    <row r="37" spans="1:15" s="4" customFormat="1" ht="35.1" customHeight="1" x14ac:dyDescent="0.25">
      <c r="A37" s="21">
        <v>34</v>
      </c>
      <c r="B37" s="38" t="s">
        <v>120</v>
      </c>
      <c r="C37" s="34" t="s">
        <v>51</v>
      </c>
      <c r="D37" s="33" t="s">
        <v>36</v>
      </c>
      <c r="E37" s="34" t="s">
        <v>37</v>
      </c>
      <c r="F37" s="44"/>
      <c r="G37" s="38" t="s">
        <v>28</v>
      </c>
      <c r="H37" s="38"/>
      <c r="I37" s="38" t="s">
        <v>139</v>
      </c>
      <c r="J37" s="34" t="s">
        <v>140</v>
      </c>
      <c r="K37" s="38" t="s">
        <v>128</v>
      </c>
      <c r="L37" s="38">
        <v>11</v>
      </c>
      <c r="M37" s="38" t="s">
        <v>131</v>
      </c>
      <c r="N37" s="42">
        <v>59500</v>
      </c>
      <c r="O37" s="29"/>
    </row>
    <row r="38" spans="1:15" s="4" customFormat="1" ht="35.1" customHeight="1" x14ac:dyDescent="0.25">
      <c r="A38" s="21">
        <v>35</v>
      </c>
      <c r="B38" s="38" t="s">
        <v>120</v>
      </c>
      <c r="C38" s="34" t="s">
        <v>50</v>
      </c>
      <c r="D38" s="35" t="s">
        <v>36</v>
      </c>
      <c r="E38" s="36" t="s">
        <v>37</v>
      </c>
      <c r="F38" s="37"/>
      <c r="G38" s="32" t="s">
        <v>28</v>
      </c>
      <c r="H38" s="38"/>
      <c r="I38" s="16" t="s">
        <v>69</v>
      </c>
      <c r="J38" s="41" t="s">
        <v>53</v>
      </c>
      <c r="K38" s="38" t="s">
        <v>121</v>
      </c>
      <c r="L38" s="38">
        <v>40</v>
      </c>
      <c r="M38" s="38" t="s">
        <v>45</v>
      </c>
      <c r="N38" s="42">
        <v>1000000</v>
      </c>
      <c r="O38" s="29"/>
    </row>
    <row r="39" spans="1:15" s="4" customFormat="1" ht="35.1" customHeight="1" x14ac:dyDescent="0.25">
      <c r="A39" s="21">
        <v>36</v>
      </c>
      <c r="B39" s="38" t="s">
        <v>120</v>
      </c>
      <c r="C39" s="34" t="s">
        <v>50</v>
      </c>
      <c r="D39" s="35" t="s">
        <v>36</v>
      </c>
      <c r="E39" s="36" t="s">
        <v>37</v>
      </c>
      <c r="F39" s="37"/>
      <c r="G39" s="32" t="s">
        <v>28</v>
      </c>
      <c r="H39" s="38"/>
      <c r="I39" s="38" t="s">
        <v>138</v>
      </c>
      <c r="J39" s="34" t="s">
        <v>59</v>
      </c>
      <c r="K39" s="38" t="s">
        <v>121</v>
      </c>
      <c r="L39" s="38">
        <v>3</v>
      </c>
      <c r="M39" s="38" t="s">
        <v>45</v>
      </c>
      <c r="N39" s="42">
        <v>82000</v>
      </c>
      <c r="O39" s="29"/>
    </row>
    <row r="40" spans="1:15" ht="26.25" customHeight="1" x14ac:dyDescent="0.15">
      <c r="A40" s="117" t="s">
        <v>30</v>
      </c>
      <c r="B40" s="117"/>
      <c r="C40" s="117"/>
      <c r="D40" s="117"/>
      <c r="E40" s="117"/>
      <c r="F40" s="117"/>
      <c r="G40" s="117"/>
      <c r="H40" s="117"/>
      <c r="I40" s="45"/>
      <c r="J40" s="45"/>
      <c r="K40" s="46"/>
      <c r="L40" s="47">
        <f>SUM(L4:L39)</f>
        <v>2148</v>
      </c>
      <c r="M40" s="46"/>
      <c r="N40" s="118">
        <f>SUM(N4:N39)</f>
        <v>9652149</v>
      </c>
      <c r="O40" s="119"/>
    </row>
    <row r="41" spans="1:15" ht="16.5" customHeight="1" x14ac:dyDescent="0.15">
      <c r="I41" s="8"/>
      <c r="J41" s="8"/>
    </row>
  </sheetData>
  <autoFilter ref="A3:O41" xr:uid="{4785712E-5040-4925-9C95-47FC791B0578}"/>
  <mergeCells count="13">
    <mergeCell ref="O2:O3"/>
    <mergeCell ref="A40:H40"/>
    <mergeCell ref="N40:O40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Footer>&amp;C&amp;P/&amp;N</oddFooter>
  </headerFooter>
  <ignoredErrors>
    <ignoredError sqref="A1:O3 A4 O4 O5 O6 O7 O8 O9 O10 O11 O12 O13 O14 O15 O25 O26 O27 O34 O35 O36 O37 O38 O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02"/>
  <sheetViews>
    <sheetView view="pageBreakPreview" zoomScale="90" zoomScaleNormal="100" zoomScaleSheetLayoutView="90" workbookViewId="0">
      <selection sqref="A1:I1"/>
    </sheetView>
  </sheetViews>
  <sheetFormatPr defaultRowHeight="16.5" x14ac:dyDescent="0.15"/>
  <cols>
    <col min="1" max="1" width="9.5" style="25" bestFit="1" customWidth="1"/>
    <col min="2" max="2" width="13.25" style="25" bestFit="1" customWidth="1"/>
    <col min="3" max="3" width="52.375" style="26" customWidth="1"/>
    <col min="4" max="4" width="27.625" style="25" customWidth="1"/>
    <col min="5" max="5" width="13.25" style="25" bestFit="1" customWidth="1"/>
    <col min="6" max="6" width="9.625" style="27" bestFit="1" customWidth="1"/>
    <col min="7" max="7" width="9.5" style="25" bestFit="1" customWidth="1"/>
    <col min="8" max="8" width="14.125" style="28" bestFit="1" customWidth="1"/>
    <col min="9" max="9" width="21.625" style="25" customWidth="1"/>
    <col min="10" max="16384" width="9" style="1"/>
  </cols>
  <sheetData>
    <row r="1" spans="1:9" ht="33" customHeight="1" x14ac:dyDescent="0.15">
      <c r="A1" s="120" t="s">
        <v>16</v>
      </c>
      <c r="B1" s="120"/>
      <c r="C1" s="120"/>
      <c r="D1" s="120"/>
      <c r="E1" s="120"/>
      <c r="F1" s="120"/>
      <c r="G1" s="120"/>
      <c r="H1" s="120"/>
      <c r="I1" s="120"/>
    </row>
    <row r="2" spans="1:9" ht="33" x14ac:dyDescent="0.15">
      <c r="A2" s="30" t="s">
        <v>48</v>
      </c>
      <c r="B2" s="49" t="s">
        <v>17</v>
      </c>
      <c r="C2" s="12" t="s">
        <v>33</v>
      </c>
      <c r="D2" s="13" t="s">
        <v>18</v>
      </c>
      <c r="E2" s="49" t="s">
        <v>19</v>
      </c>
      <c r="F2" s="53" t="s">
        <v>7</v>
      </c>
      <c r="G2" s="30" t="s">
        <v>8</v>
      </c>
      <c r="H2" s="31" t="s">
        <v>20</v>
      </c>
      <c r="I2" s="49" t="s">
        <v>10</v>
      </c>
    </row>
    <row r="3" spans="1:9" s="2" customFormat="1" ht="42" customHeight="1" x14ac:dyDescent="0.25">
      <c r="A3" s="48">
        <v>1</v>
      </c>
      <c r="B3" s="50">
        <v>45748</v>
      </c>
      <c r="C3" s="70" t="s">
        <v>101</v>
      </c>
      <c r="D3" s="59" t="s">
        <v>169</v>
      </c>
      <c r="E3" s="34" t="s">
        <v>196</v>
      </c>
      <c r="F3" s="61">
        <v>4</v>
      </c>
      <c r="G3" s="69" t="s">
        <v>39</v>
      </c>
      <c r="H3" s="56">
        <v>5120</v>
      </c>
      <c r="I3" s="34" t="s">
        <v>26</v>
      </c>
    </row>
    <row r="4" spans="1:9" s="2" customFormat="1" ht="42" customHeight="1" x14ac:dyDescent="0.25">
      <c r="A4" s="48">
        <v>2</v>
      </c>
      <c r="B4" s="50">
        <v>45748</v>
      </c>
      <c r="C4" s="70" t="s">
        <v>99</v>
      </c>
      <c r="D4" s="59" t="s">
        <v>169</v>
      </c>
      <c r="E4" s="34" t="s">
        <v>196</v>
      </c>
      <c r="F4" s="61">
        <v>1</v>
      </c>
      <c r="G4" s="69" t="s">
        <v>39</v>
      </c>
      <c r="H4" s="56">
        <v>2480</v>
      </c>
      <c r="I4" s="34" t="s">
        <v>26</v>
      </c>
    </row>
    <row r="5" spans="1:9" s="2" customFormat="1" ht="42" customHeight="1" x14ac:dyDescent="0.25">
      <c r="A5" s="48">
        <v>3</v>
      </c>
      <c r="B5" s="50">
        <v>45748</v>
      </c>
      <c r="C5" s="70" t="s">
        <v>203</v>
      </c>
      <c r="D5" s="59" t="s">
        <v>170</v>
      </c>
      <c r="E5" s="34" t="s">
        <v>196</v>
      </c>
      <c r="F5" s="61">
        <v>22</v>
      </c>
      <c r="G5" s="69" t="s">
        <v>39</v>
      </c>
      <c r="H5" s="56">
        <v>18040</v>
      </c>
      <c r="I5" s="34" t="s">
        <v>173</v>
      </c>
    </row>
    <row r="6" spans="1:9" s="2" customFormat="1" ht="42" customHeight="1" x14ac:dyDescent="0.25">
      <c r="A6" s="48">
        <v>4</v>
      </c>
      <c r="B6" s="51">
        <v>45749</v>
      </c>
      <c r="C6" s="70" t="s">
        <v>85</v>
      </c>
      <c r="D6" s="59" t="s">
        <v>171</v>
      </c>
      <c r="E6" s="34" t="s">
        <v>196</v>
      </c>
      <c r="F6" s="62">
        <v>1</v>
      </c>
      <c r="G6" s="69" t="s">
        <v>43</v>
      </c>
      <c r="H6" s="57">
        <v>24800</v>
      </c>
      <c r="I6" s="34" t="s">
        <v>26</v>
      </c>
    </row>
    <row r="7" spans="1:9" s="2" customFormat="1" ht="42" customHeight="1" x14ac:dyDescent="0.25">
      <c r="A7" s="48">
        <v>5</v>
      </c>
      <c r="B7" s="50">
        <v>45749</v>
      </c>
      <c r="C7" s="70" t="s">
        <v>89</v>
      </c>
      <c r="D7" s="59" t="s">
        <v>209</v>
      </c>
      <c r="E7" s="34" t="s">
        <v>196</v>
      </c>
      <c r="F7" s="61">
        <v>45</v>
      </c>
      <c r="G7" s="69" t="s">
        <v>39</v>
      </c>
      <c r="H7" s="56">
        <v>63000</v>
      </c>
      <c r="I7" s="59" t="s">
        <v>209</v>
      </c>
    </row>
    <row r="8" spans="1:9" s="2" customFormat="1" ht="42" customHeight="1" x14ac:dyDescent="0.25">
      <c r="A8" s="48">
        <v>6</v>
      </c>
      <c r="B8" s="50">
        <v>45749</v>
      </c>
      <c r="C8" s="70" t="s">
        <v>89</v>
      </c>
      <c r="D8" s="59" t="s">
        <v>169</v>
      </c>
      <c r="E8" s="34" t="s">
        <v>196</v>
      </c>
      <c r="F8" s="61">
        <v>30</v>
      </c>
      <c r="G8" s="69" t="s">
        <v>39</v>
      </c>
      <c r="H8" s="56">
        <v>42000</v>
      </c>
      <c r="I8" s="34" t="s">
        <v>174</v>
      </c>
    </row>
    <row r="9" spans="1:9" s="2" customFormat="1" ht="42" customHeight="1" x14ac:dyDescent="0.25">
      <c r="A9" s="48">
        <v>7</v>
      </c>
      <c r="B9" s="50">
        <v>45749</v>
      </c>
      <c r="C9" s="70" t="s">
        <v>103</v>
      </c>
      <c r="D9" s="59" t="s">
        <v>169</v>
      </c>
      <c r="E9" s="34" t="s">
        <v>196</v>
      </c>
      <c r="F9" s="61">
        <v>12</v>
      </c>
      <c r="G9" s="69" t="s">
        <v>39</v>
      </c>
      <c r="H9" s="56">
        <v>11880</v>
      </c>
      <c r="I9" s="34" t="s">
        <v>38</v>
      </c>
    </row>
    <row r="10" spans="1:9" s="2" customFormat="1" ht="42" customHeight="1" x14ac:dyDescent="0.25">
      <c r="A10" s="48">
        <v>8</v>
      </c>
      <c r="B10" s="50">
        <v>45749</v>
      </c>
      <c r="C10" s="70" t="s">
        <v>86</v>
      </c>
      <c r="D10" s="59" t="s">
        <v>169</v>
      </c>
      <c r="E10" s="34" t="s">
        <v>196</v>
      </c>
      <c r="F10" s="67">
        <v>1</v>
      </c>
      <c r="G10" s="69" t="s">
        <v>40</v>
      </c>
      <c r="H10" s="56">
        <v>32800</v>
      </c>
      <c r="I10" s="34" t="s">
        <v>26</v>
      </c>
    </row>
    <row r="11" spans="1:9" s="2" customFormat="1" ht="42" customHeight="1" x14ac:dyDescent="0.25">
      <c r="A11" s="48">
        <v>9</v>
      </c>
      <c r="B11" s="50">
        <v>45749</v>
      </c>
      <c r="C11" s="70" t="s">
        <v>86</v>
      </c>
      <c r="D11" s="59" t="s">
        <v>170</v>
      </c>
      <c r="E11" s="34" t="s">
        <v>196</v>
      </c>
      <c r="F11" s="63">
        <v>4</v>
      </c>
      <c r="G11" s="69" t="s">
        <v>40</v>
      </c>
      <c r="H11" s="56">
        <v>131200</v>
      </c>
      <c r="I11" s="34" t="s">
        <v>175</v>
      </c>
    </row>
    <row r="12" spans="1:9" s="2" customFormat="1" ht="42" customHeight="1" x14ac:dyDescent="0.25">
      <c r="A12" s="48">
        <v>10</v>
      </c>
      <c r="B12" s="50">
        <v>45749</v>
      </c>
      <c r="C12" s="70" t="s">
        <v>88</v>
      </c>
      <c r="D12" s="59" t="s">
        <v>170</v>
      </c>
      <c r="E12" s="34" t="s">
        <v>196</v>
      </c>
      <c r="F12" s="61">
        <v>2</v>
      </c>
      <c r="G12" s="69" t="s">
        <v>39</v>
      </c>
      <c r="H12" s="56">
        <v>20000</v>
      </c>
      <c r="I12" s="34" t="s">
        <v>38</v>
      </c>
    </row>
    <row r="13" spans="1:9" s="2" customFormat="1" ht="42" customHeight="1" x14ac:dyDescent="0.25">
      <c r="A13" s="48">
        <v>11</v>
      </c>
      <c r="B13" s="50">
        <v>45749</v>
      </c>
      <c r="C13" s="70" t="s">
        <v>85</v>
      </c>
      <c r="D13" s="59" t="s">
        <v>170</v>
      </c>
      <c r="E13" s="34" t="s">
        <v>196</v>
      </c>
      <c r="F13" s="61">
        <v>2</v>
      </c>
      <c r="G13" s="69" t="s">
        <v>43</v>
      </c>
      <c r="H13" s="56">
        <v>2</v>
      </c>
      <c r="I13" s="34" t="s">
        <v>38</v>
      </c>
    </row>
    <row r="14" spans="1:9" s="2" customFormat="1" ht="42" customHeight="1" x14ac:dyDescent="0.25">
      <c r="A14" s="48">
        <v>12</v>
      </c>
      <c r="B14" s="50">
        <v>45749</v>
      </c>
      <c r="C14" s="70" t="s">
        <v>203</v>
      </c>
      <c r="D14" s="59" t="s">
        <v>199</v>
      </c>
      <c r="E14" s="34" t="s">
        <v>196</v>
      </c>
      <c r="F14" s="61">
        <v>201</v>
      </c>
      <c r="G14" s="69" t="s">
        <v>39</v>
      </c>
      <c r="H14" s="56">
        <v>164820</v>
      </c>
      <c r="I14" s="59" t="s">
        <v>199</v>
      </c>
    </row>
    <row r="15" spans="1:9" s="2" customFormat="1" ht="42" customHeight="1" x14ac:dyDescent="0.25">
      <c r="A15" s="48">
        <v>13</v>
      </c>
      <c r="B15" s="50">
        <v>45749</v>
      </c>
      <c r="C15" s="70" t="s">
        <v>210</v>
      </c>
      <c r="D15" s="59" t="s">
        <v>199</v>
      </c>
      <c r="E15" s="34" t="s">
        <v>196</v>
      </c>
      <c r="F15" s="61">
        <v>70</v>
      </c>
      <c r="G15" s="69" t="s">
        <v>39</v>
      </c>
      <c r="H15" s="56">
        <v>43400</v>
      </c>
      <c r="I15" s="59" t="s">
        <v>200</v>
      </c>
    </row>
    <row r="16" spans="1:9" s="2" customFormat="1" ht="42" customHeight="1" x14ac:dyDescent="0.25">
      <c r="A16" s="48">
        <v>14</v>
      </c>
      <c r="B16" s="50">
        <v>45749</v>
      </c>
      <c r="C16" s="70" t="s">
        <v>203</v>
      </c>
      <c r="D16" s="59" t="s">
        <v>200</v>
      </c>
      <c r="E16" s="34" t="s">
        <v>196</v>
      </c>
      <c r="F16" s="61">
        <v>201</v>
      </c>
      <c r="G16" s="69" t="s">
        <v>39</v>
      </c>
      <c r="H16" s="56">
        <v>164820</v>
      </c>
      <c r="I16" s="59" t="s">
        <v>200</v>
      </c>
    </row>
    <row r="17" spans="1:9" s="2" customFormat="1" ht="42" customHeight="1" x14ac:dyDescent="0.25">
      <c r="A17" s="48">
        <v>15</v>
      </c>
      <c r="B17" s="50">
        <v>45749</v>
      </c>
      <c r="C17" s="70" t="s">
        <v>210</v>
      </c>
      <c r="D17" s="59" t="s">
        <v>200</v>
      </c>
      <c r="E17" s="34" t="s">
        <v>196</v>
      </c>
      <c r="F17" s="61">
        <v>70</v>
      </c>
      <c r="G17" s="69" t="s">
        <v>39</v>
      </c>
      <c r="H17" s="56">
        <v>43400</v>
      </c>
      <c r="I17" s="59" t="s">
        <v>200</v>
      </c>
    </row>
    <row r="18" spans="1:9" s="2" customFormat="1" ht="42" customHeight="1" x14ac:dyDescent="0.25">
      <c r="A18" s="48">
        <v>16</v>
      </c>
      <c r="B18" s="68">
        <v>45751</v>
      </c>
      <c r="C18" s="70" t="s">
        <v>211</v>
      </c>
      <c r="D18" s="59" t="s">
        <v>169</v>
      </c>
      <c r="E18" s="34" t="s">
        <v>197</v>
      </c>
      <c r="F18" s="67">
        <v>1</v>
      </c>
      <c r="G18" s="69" t="s">
        <v>39</v>
      </c>
      <c r="H18" s="65">
        <v>30680</v>
      </c>
      <c r="I18" s="34" t="s">
        <v>44</v>
      </c>
    </row>
    <row r="19" spans="1:9" s="2" customFormat="1" ht="42" customHeight="1" x14ac:dyDescent="0.25">
      <c r="A19" s="48">
        <v>17</v>
      </c>
      <c r="B19" s="50">
        <v>45751</v>
      </c>
      <c r="C19" s="70" t="s">
        <v>203</v>
      </c>
      <c r="D19" s="59" t="s">
        <v>170</v>
      </c>
      <c r="E19" s="34" t="s">
        <v>196</v>
      </c>
      <c r="F19" s="61">
        <v>25</v>
      </c>
      <c r="G19" s="69" t="s">
        <v>39</v>
      </c>
      <c r="H19" s="56">
        <v>20889</v>
      </c>
      <c r="I19" s="34" t="s">
        <v>176</v>
      </c>
    </row>
    <row r="20" spans="1:9" s="2" customFormat="1" ht="42" customHeight="1" x14ac:dyDescent="0.25">
      <c r="A20" s="48">
        <v>18</v>
      </c>
      <c r="B20" s="50">
        <v>45754</v>
      </c>
      <c r="C20" s="70" t="s">
        <v>86</v>
      </c>
      <c r="D20" s="59" t="s">
        <v>170</v>
      </c>
      <c r="E20" s="34" t="s">
        <v>196</v>
      </c>
      <c r="F20" s="61">
        <v>1</v>
      </c>
      <c r="G20" s="69" t="s">
        <v>40</v>
      </c>
      <c r="H20" s="56">
        <v>28280</v>
      </c>
      <c r="I20" s="34" t="s">
        <v>46</v>
      </c>
    </row>
    <row r="21" spans="1:9" s="2" customFormat="1" ht="42" customHeight="1" x14ac:dyDescent="0.25">
      <c r="A21" s="48">
        <v>19</v>
      </c>
      <c r="B21" s="50">
        <v>45754</v>
      </c>
      <c r="C21" s="70" t="s">
        <v>90</v>
      </c>
      <c r="D21" s="59" t="s">
        <v>169</v>
      </c>
      <c r="E21" s="34" t="s">
        <v>196</v>
      </c>
      <c r="F21" s="61">
        <v>4</v>
      </c>
      <c r="G21" s="69" t="s">
        <v>39</v>
      </c>
      <c r="H21" s="56">
        <v>4</v>
      </c>
      <c r="I21" s="34" t="s">
        <v>177</v>
      </c>
    </row>
    <row r="22" spans="1:9" s="2" customFormat="1" ht="42" customHeight="1" x14ac:dyDescent="0.25">
      <c r="A22" s="48">
        <v>20</v>
      </c>
      <c r="B22" s="50">
        <v>45754</v>
      </c>
      <c r="C22" s="70" t="s">
        <v>101</v>
      </c>
      <c r="D22" s="59" t="s">
        <v>169</v>
      </c>
      <c r="E22" s="34" t="s">
        <v>196</v>
      </c>
      <c r="F22" s="61">
        <v>4</v>
      </c>
      <c r="G22" s="69" t="s">
        <v>39</v>
      </c>
      <c r="H22" s="56">
        <v>5120</v>
      </c>
      <c r="I22" s="34" t="s">
        <v>178</v>
      </c>
    </row>
    <row r="23" spans="1:9" s="2" customFormat="1" ht="42" customHeight="1" x14ac:dyDescent="0.25">
      <c r="A23" s="48">
        <v>21</v>
      </c>
      <c r="B23" s="50">
        <v>45754</v>
      </c>
      <c r="C23" s="70" t="s">
        <v>99</v>
      </c>
      <c r="D23" s="59" t="s">
        <v>169</v>
      </c>
      <c r="E23" s="34" t="s">
        <v>196</v>
      </c>
      <c r="F23" s="61">
        <v>1</v>
      </c>
      <c r="G23" s="69" t="s">
        <v>39</v>
      </c>
      <c r="H23" s="56">
        <v>2480</v>
      </c>
      <c r="I23" s="34" t="s">
        <v>178</v>
      </c>
    </row>
    <row r="24" spans="1:9" s="2" customFormat="1" ht="42" customHeight="1" x14ac:dyDescent="0.25">
      <c r="A24" s="48">
        <v>22</v>
      </c>
      <c r="B24" s="50">
        <v>45754</v>
      </c>
      <c r="C24" s="70" t="s">
        <v>103</v>
      </c>
      <c r="D24" s="59" t="s">
        <v>169</v>
      </c>
      <c r="E24" s="34" t="s">
        <v>196</v>
      </c>
      <c r="F24" s="61">
        <v>4</v>
      </c>
      <c r="G24" s="69" t="s">
        <v>39</v>
      </c>
      <c r="H24" s="56">
        <v>3960</v>
      </c>
      <c r="I24" s="34" t="s">
        <v>178</v>
      </c>
    </row>
    <row r="25" spans="1:9" s="2" customFormat="1" ht="42" customHeight="1" x14ac:dyDescent="0.25">
      <c r="A25" s="48">
        <v>23</v>
      </c>
      <c r="B25" s="50">
        <v>45754</v>
      </c>
      <c r="C25" s="70" t="s">
        <v>85</v>
      </c>
      <c r="D25" s="59" t="s">
        <v>169</v>
      </c>
      <c r="E25" s="34" t="s">
        <v>196</v>
      </c>
      <c r="F25" s="61">
        <v>1</v>
      </c>
      <c r="G25" s="69" t="s">
        <v>43</v>
      </c>
      <c r="H25" s="56">
        <v>1</v>
      </c>
      <c r="I25" s="34" t="s">
        <v>23</v>
      </c>
    </row>
    <row r="26" spans="1:9" s="2" customFormat="1" ht="42" customHeight="1" x14ac:dyDescent="0.25">
      <c r="A26" s="48">
        <v>24</v>
      </c>
      <c r="B26" s="50">
        <v>45754</v>
      </c>
      <c r="C26" s="70" t="s">
        <v>203</v>
      </c>
      <c r="D26" s="59" t="s">
        <v>169</v>
      </c>
      <c r="E26" s="34" t="s">
        <v>196</v>
      </c>
      <c r="F26" s="61">
        <v>25</v>
      </c>
      <c r="G26" s="69" t="s">
        <v>39</v>
      </c>
      <c r="H26" s="56">
        <v>20889</v>
      </c>
      <c r="I26" s="34" t="s">
        <v>47</v>
      </c>
    </row>
    <row r="27" spans="1:9" s="2" customFormat="1" ht="42" customHeight="1" x14ac:dyDescent="0.25">
      <c r="A27" s="48">
        <v>25</v>
      </c>
      <c r="B27" s="50">
        <v>45755</v>
      </c>
      <c r="C27" s="70" t="s">
        <v>97</v>
      </c>
      <c r="D27" s="60" t="s">
        <v>216</v>
      </c>
      <c r="E27" s="34" t="s">
        <v>197</v>
      </c>
      <c r="F27" s="61">
        <v>4</v>
      </c>
      <c r="G27" s="69" t="s">
        <v>39</v>
      </c>
      <c r="H27" s="56">
        <v>140000</v>
      </c>
      <c r="I27" s="60" t="s">
        <v>216</v>
      </c>
    </row>
    <row r="28" spans="1:9" s="2" customFormat="1" ht="42" customHeight="1" x14ac:dyDescent="0.25">
      <c r="A28" s="48">
        <v>26</v>
      </c>
      <c r="B28" s="50">
        <v>45755</v>
      </c>
      <c r="C28" s="70" t="s">
        <v>95</v>
      </c>
      <c r="D28" s="59" t="s">
        <v>170</v>
      </c>
      <c r="E28" s="34" t="s">
        <v>197</v>
      </c>
      <c r="F28" s="61">
        <v>10</v>
      </c>
      <c r="G28" s="69" t="s">
        <v>39</v>
      </c>
      <c r="H28" s="56">
        <v>50000</v>
      </c>
      <c r="I28" s="34" t="s">
        <v>32</v>
      </c>
    </row>
    <row r="29" spans="1:9" s="2" customFormat="1" ht="42" customHeight="1" x14ac:dyDescent="0.25">
      <c r="A29" s="48">
        <v>27</v>
      </c>
      <c r="B29" s="50">
        <v>45756</v>
      </c>
      <c r="C29" s="70" t="s">
        <v>95</v>
      </c>
      <c r="D29" s="59" t="s">
        <v>169</v>
      </c>
      <c r="E29" s="34" t="s">
        <v>197</v>
      </c>
      <c r="F29" s="61">
        <v>10</v>
      </c>
      <c r="G29" s="69" t="s">
        <v>39</v>
      </c>
      <c r="H29" s="56">
        <v>50000</v>
      </c>
      <c r="I29" s="34" t="s">
        <v>31</v>
      </c>
    </row>
    <row r="30" spans="1:9" s="2" customFormat="1" ht="42" customHeight="1" x14ac:dyDescent="0.25">
      <c r="A30" s="48">
        <v>28</v>
      </c>
      <c r="B30" s="50">
        <v>45756</v>
      </c>
      <c r="C30" s="70" t="s">
        <v>84</v>
      </c>
      <c r="D30" s="59" t="s">
        <v>169</v>
      </c>
      <c r="E30" s="34" t="s">
        <v>196</v>
      </c>
      <c r="F30" s="66">
        <v>2</v>
      </c>
      <c r="G30" s="69" t="s">
        <v>43</v>
      </c>
      <c r="H30" s="56">
        <v>50000</v>
      </c>
      <c r="I30" s="34" t="s">
        <v>38</v>
      </c>
    </row>
    <row r="31" spans="1:9" s="2" customFormat="1" ht="42" customHeight="1" x14ac:dyDescent="0.25">
      <c r="A31" s="48">
        <v>29</v>
      </c>
      <c r="B31" s="50">
        <v>45756</v>
      </c>
      <c r="C31" s="70" t="s">
        <v>86</v>
      </c>
      <c r="D31" s="59" t="s">
        <v>170</v>
      </c>
      <c r="E31" s="34" t="s">
        <v>196</v>
      </c>
      <c r="F31" s="61">
        <v>1</v>
      </c>
      <c r="G31" s="69" t="s">
        <v>40</v>
      </c>
      <c r="H31" s="56">
        <v>28280</v>
      </c>
      <c r="I31" s="34" t="s">
        <v>23</v>
      </c>
    </row>
    <row r="32" spans="1:9" s="2" customFormat="1" ht="42" customHeight="1" x14ac:dyDescent="0.25">
      <c r="A32" s="48">
        <v>30</v>
      </c>
      <c r="B32" s="50">
        <v>45756</v>
      </c>
      <c r="C32" s="70" t="s">
        <v>85</v>
      </c>
      <c r="D32" s="59" t="s">
        <v>170</v>
      </c>
      <c r="E32" s="34" t="s">
        <v>196</v>
      </c>
      <c r="F32" s="61">
        <v>1</v>
      </c>
      <c r="G32" s="69" t="s">
        <v>43</v>
      </c>
      <c r="H32" s="56">
        <v>1</v>
      </c>
      <c r="I32" s="34" t="s">
        <v>23</v>
      </c>
    </row>
    <row r="33" spans="1:9" s="2" customFormat="1" ht="42" customHeight="1" x14ac:dyDescent="0.25">
      <c r="A33" s="48">
        <v>31</v>
      </c>
      <c r="B33" s="51">
        <v>45756</v>
      </c>
      <c r="C33" s="70" t="s">
        <v>85</v>
      </c>
      <c r="D33" s="59" t="s">
        <v>171</v>
      </c>
      <c r="E33" s="34" t="s">
        <v>196</v>
      </c>
      <c r="F33" s="62">
        <v>2</v>
      </c>
      <c r="G33" s="69" t="s">
        <v>43</v>
      </c>
      <c r="H33" s="57">
        <v>2</v>
      </c>
      <c r="I33" s="34" t="s">
        <v>179</v>
      </c>
    </row>
    <row r="34" spans="1:9" s="2" customFormat="1" ht="42" customHeight="1" x14ac:dyDescent="0.25">
      <c r="A34" s="48">
        <v>32</v>
      </c>
      <c r="B34" s="50">
        <v>45757</v>
      </c>
      <c r="C34" s="70" t="s">
        <v>87</v>
      </c>
      <c r="D34" s="59" t="s">
        <v>170</v>
      </c>
      <c r="E34" s="34" t="s">
        <v>196</v>
      </c>
      <c r="F34" s="66">
        <v>3</v>
      </c>
      <c r="G34" s="69" t="s">
        <v>41</v>
      </c>
      <c r="H34" s="56">
        <v>84000</v>
      </c>
      <c r="I34" s="34" t="s">
        <v>83</v>
      </c>
    </row>
    <row r="35" spans="1:9" s="2" customFormat="1" ht="42" customHeight="1" x14ac:dyDescent="0.25">
      <c r="A35" s="48">
        <v>33</v>
      </c>
      <c r="B35" s="50">
        <v>45757</v>
      </c>
      <c r="C35" s="70" t="s">
        <v>217</v>
      </c>
      <c r="D35" s="59" t="s">
        <v>170</v>
      </c>
      <c r="E35" s="34" t="s">
        <v>196</v>
      </c>
      <c r="F35" s="66">
        <v>3</v>
      </c>
      <c r="G35" s="69" t="s">
        <v>41</v>
      </c>
      <c r="H35" s="56">
        <v>96000</v>
      </c>
      <c r="I35" s="34" t="s">
        <v>83</v>
      </c>
    </row>
    <row r="36" spans="1:9" s="2" customFormat="1" ht="42" customHeight="1" x14ac:dyDescent="0.25">
      <c r="A36" s="48">
        <v>34</v>
      </c>
      <c r="B36" s="50">
        <v>45757</v>
      </c>
      <c r="C36" s="70" t="s">
        <v>212</v>
      </c>
      <c r="D36" s="59" t="s">
        <v>170</v>
      </c>
      <c r="E36" s="34" t="s">
        <v>196</v>
      </c>
      <c r="F36" s="61">
        <v>2</v>
      </c>
      <c r="G36" s="69" t="s">
        <v>39</v>
      </c>
      <c r="H36" s="56">
        <v>55000</v>
      </c>
      <c r="I36" s="34" t="s">
        <v>82</v>
      </c>
    </row>
    <row r="37" spans="1:9" s="2" customFormat="1" ht="42" customHeight="1" x14ac:dyDescent="0.25">
      <c r="A37" s="48">
        <v>35</v>
      </c>
      <c r="B37" s="50">
        <v>45757</v>
      </c>
      <c r="C37" s="70" t="s">
        <v>85</v>
      </c>
      <c r="D37" s="59" t="s">
        <v>170</v>
      </c>
      <c r="E37" s="34" t="s">
        <v>196</v>
      </c>
      <c r="F37" s="61">
        <v>1</v>
      </c>
      <c r="G37" s="69" t="s">
        <v>43</v>
      </c>
      <c r="H37" s="56">
        <v>24800</v>
      </c>
      <c r="I37" s="34" t="s">
        <v>26</v>
      </c>
    </row>
    <row r="38" spans="1:9" s="2" customFormat="1" ht="42" customHeight="1" x14ac:dyDescent="0.25">
      <c r="A38" s="48">
        <v>36</v>
      </c>
      <c r="B38" s="50">
        <v>45757</v>
      </c>
      <c r="C38" s="70" t="s">
        <v>93</v>
      </c>
      <c r="D38" s="59" t="s">
        <v>170</v>
      </c>
      <c r="E38" s="34" t="s">
        <v>196</v>
      </c>
      <c r="F38" s="64">
        <v>10</v>
      </c>
      <c r="G38" s="69" t="s">
        <v>39</v>
      </c>
      <c r="H38" s="56">
        <v>110000</v>
      </c>
      <c r="I38" s="34" t="s">
        <v>25</v>
      </c>
    </row>
    <row r="39" spans="1:9" s="2" customFormat="1" ht="42" customHeight="1" x14ac:dyDescent="0.25">
      <c r="A39" s="48">
        <v>37</v>
      </c>
      <c r="B39" s="50">
        <v>45756</v>
      </c>
      <c r="C39" s="70" t="s">
        <v>90</v>
      </c>
      <c r="D39" s="59" t="s">
        <v>169</v>
      </c>
      <c r="E39" s="34" t="s">
        <v>196</v>
      </c>
      <c r="F39" s="61">
        <v>2</v>
      </c>
      <c r="G39" s="69" t="s">
        <v>39</v>
      </c>
      <c r="H39" s="56">
        <v>2</v>
      </c>
      <c r="I39" s="34" t="s">
        <v>177</v>
      </c>
    </row>
    <row r="40" spans="1:9" s="2" customFormat="1" ht="42" customHeight="1" x14ac:dyDescent="0.25">
      <c r="A40" s="48">
        <v>38</v>
      </c>
      <c r="B40" s="50">
        <v>45757</v>
      </c>
      <c r="C40" s="70" t="s">
        <v>86</v>
      </c>
      <c r="D40" s="59" t="s">
        <v>216</v>
      </c>
      <c r="E40" s="34" t="s">
        <v>196</v>
      </c>
      <c r="F40" s="61">
        <v>2</v>
      </c>
      <c r="G40" s="69" t="s">
        <v>40</v>
      </c>
      <c r="H40" s="56">
        <v>56560</v>
      </c>
      <c r="I40" s="59" t="s">
        <v>216</v>
      </c>
    </row>
    <row r="41" spans="1:9" s="2" customFormat="1" ht="42" customHeight="1" x14ac:dyDescent="0.25">
      <c r="A41" s="48">
        <v>39</v>
      </c>
      <c r="B41" s="50">
        <v>45758</v>
      </c>
      <c r="C41" s="70" t="s">
        <v>85</v>
      </c>
      <c r="D41" s="59" t="s">
        <v>170</v>
      </c>
      <c r="E41" s="34" t="s">
        <v>196</v>
      </c>
      <c r="F41" s="61">
        <v>2</v>
      </c>
      <c r="G41" s="69" t="s">
        <v>43</v>
      </c>
      <c r="H41" s="56">
        <v>49700</v>
      </c>
      <c r="I41" s="34" t="s">
        <v>180</v>
      </c>
    </row>
    <row r="42" spans="1:9" s="2" customFormat="1" ht="42" customHeight="1" x14ac:dyDescent="0.25">
      <c r="A42" s="48">
        <v>40</v>
      </c>
      <c r="B42" s="68">
        <v>45758</v>
      </c>
      <c r="C42" s="70" t="s">
        <v>96</v>
      </c>
      <c r="D42" s="59" t="s">
        <v>170</v>
      </c>
      <c r="E42" s="34" t="s">
        <v>196</v>
      </c>
      <c r="F42" s="66">
        <v>4</v>
      </c>
      <c r="G42" s="69" t="s">
        <v>39</v>
      </c>
      <c r="H42" s="65">
        <v>11920</v>
      </c>
      <c r="I42" s="34" t="s">
        <v>181</v>
      </c>
    </row>
    <row r="43" spans="1:9" s="2" customFormat="1" ht="42" customHeight="1" x14ac:dyDescent="0.25">
      <c r="A43" s="48">
        <v>41</v>
      </c>
      <c r="B43" s="68">
        <v>45758</v>
      </c>
      <c r="C43" s="70" t="s">
        <v>101</v>
      </c>
      <c r="D43" s="59" t="s">
        <v>170</v>
      </c>
      <c r="E43" s="34" t="s">
        <v>196</v>
      </c>
      <c r="F43" s="66">
        <v>4</v>
      </c>
      <c r="G43" s="69" t="s">
        <v>39</v>
      </c>
      <c r="H43" s="65">
        <v>5120</v>
      </c>
      <c r="I43" s="34" t="s">
        <v>181</v>
      </c>
    </row>
    <row r="44" spans="1:9" s="2" customFormat="1" ht="42" customHeight="1" x14ac:dyDescent="0.25">
      <c r="A44" s="48">
        <v>42</v>
      </c>
      <c r="B44" s="50">
        <v>45761</v>
      </c>
      <c r="C44" s="70" t="s">
        <v>85</v>
      </c>
      <c r="D44" s="59" t="s">
        <v>170</v>
      </c>
      <c r="E44" s="34" t="s">
        <v>196</v>
      </c>
      <c r="F44" s="61">
        <v>2</v>
      </c>
      <c r="G44" s="69" t="s">
        <v>43</v>
      </c>
      <c r="H44" s="56">
        <v>49700</v>
      </c>
      <c r="I44" s="34" t="s">
        <v>46</v>
      </c>
    </row>
    <row r="45" spans="1:9" s="2" customFormat="1" ht="42" customHeight="1" x14ac:dyDescent="0.25">
      <c r="A45" s="48">
        <v>43</v>
      </c>
      <c r="B45" s="50">
        <v>45761</v>
      </c>
      <c r="C45" s="70" t="s">
        <v>84</v>
      </c>
      <c r="D45" s="59" t="s">
        <v>170</v>
      </c>
      <c r="E45" s="34" t="s">
        <v>196</v>
      </c>
      <c r="F45" s="61">
        <v>1</v>
      </c>
      <c r="G45" s="69" t="s">
        <v>43</v>
      </c>
      <c r="H45" s="56">
        <v>25000</v>
      </c>
      <c r="I45" s="34" t="s">
        <v>46</v>
      </c>
    </row>
    <row r="46" spans="1:9" s="2" customFormat="1" ht="42" customHeight="1" x14ac:dyDescent="0.25">
      <c r="A46" s="48">
        <v>44</v>
      </c>
      <c r="B46" s="50">
        <v>45761</v>
      </c>
      <c r="C46" s="70" t="s">
        <v>104</v>
      </c>
      <c r="D46" s="59" t="s">
        <v>171</v>
      </c>
      <c r="E46" s="34" t="s">
        <v>197</v>
      </c>
      <c r="F46" s="61">
        <v>3</v>
      </c>
      <c r="G46" s="69" t="s">
        <v>39</v>
      </c>
      <c r="H46" s="56">
        <v>100500</v>
      </c>
      <c r="I46" s="34" t="s">
        <v>49</v>
      </c>
    </row>
    <row r="47" spans="1:9" s="2" customFormat="1" ht="42" customHeight="1" x14ac:dyDescent="0.25">
      <c r="A47" s="48">
        <v>45</v>
      </c>
      <c r="B47" s="50">
        <v>45762</v>
      </c>
      <c r="C47" s="70" t="s">
        <v>85</v>
      </c>
      <c r="D47" s="59" t="s">
        <v>170</v>
      </c>
      <c r="E47" s="34" t="s">
        <v>196</v>
      </c>
      <c r="F47" s="61">
        <v>4</v>
      </c>
      <c r="G47" s="69" t="s">
        <v>43</v>
      </c>
      <c r="H47" s="56">
        <v>115600</v>
      </c>
      <c r="I47" s="34" t="s">
        <v>79</v>
      </c>
    </row>
    <row r="48" spans="1:9" s="2" customFormat="1" ht="42" customHeight="1" x14ac:dyDescent="0.25">
      <c r="A48" s="48">
        <v>46</v>
      </c>
      <c r="B48" s="50">
        <v>45762</v>
      </c>
      <c r="C48" s="70" t="s">
        <v>86</v>
      </c>
      <c r="D48" s="59" t="s">
        <v>170</v>
      </c>
      <c r="E48" s="34" t="s">
        <v>196</v>
      </c>
      <c r="F48" s="61">
        <v>1</v>
      </c>
      <c r="G48" s="69" t="s">
        <v>40</v>
      </c>
      <c r="H48" s="56">
        <v>28280</v>
      </c>
      <c r="I48" s="34" t="s">
        <v>182</v>
      </c>
    </row>
    <row r="49" spans="1:9" s="2" customFormat="1" ht="42" customHeight="1" x14ac:dyDescent="0.25">
      <c r="A49" s="48">
        <v>47</v>
      </c>
      <c r="B49" s="50">
        <v>45762</v>
      </c>
      <c r="C49" s="70" t="s">
        <v>103</v>
      </c>
      <c r="D49" s="59" t="s">
        <v>169</v>
      </c>
      <c r="E49" s="34" t="s">
        <v>196</v>
      </c>
      <c r="F49" s="61">
        <v>8</v>
      </c>
      <c r="G49" s="69" t="s">
        <v>39</v>
      </c>
      <c r="H49" s="56">
        <v>10240</v>
      </c>
      <c r="I49" s="34" t="s">
        <v>23</v>
      </c>
    </row>
    <row r="50" spans="1:9" s="2" customFormat="1" ht="42" customHeight="1" x14ac:dyDescent="0.25">
      <c r="A50" s="48">
        <v>48</v>
      </c>
      <c r="B50" s="50">
        <v>45762</v>
      </c>
      <c r="C50" s="70" t="s">
        <v>88</v>
      </c>
      <c r="D50" s="59" t="s">
        <v>169</v>
      </c>
      <c r="E50" s="34" t="s">
        <v>196</v>
      </c>
      <c r="F50" s="61">
        <v>1</v>
      </c>
      <c r="G50" s="69" t="s">
        <v>39</v>
      </c>
      <c r="H50" s="56">
        <v>10000</v>
      </c>
      <c r="I50" s="34" t="s">
        <v>23</v>
      </c>
    </row>
    <row r="51" spans="1:9" s="2" customFormat="1" ht="42" customHeight="1" x14ac:dyDescent="0.25">
      <c r="A51" s="48">
        <v>49</v>
      </c>
      <c r="B51" s="50">
        <v>45762</v>
      </c>
      <c r="C51" s="70" t="s">
        <v>97</v>
      </c>
      <c r="D51" s="60" t="s">
        <v>216</v>
      </c>
      <c r="E51" s="34" t="s">
        <v>197</v>
      </c>
      <c r="F51" s="61">
        <v>4</v>
      </c>
      <c r="G51" s="69" t="s">
        <v>39</v>
      </c>
      <c r="H51" s="56">
        <v>140000</v>
      </c>
      <c r="I51" s="60" t="s">
        <v>216</v>
      </c>
    </row>
    <row r="52" spans="1:9" s="2" customFormat="1" ht="42" customHeight="1" x14ac:dyDescent="0.25">
      <c r="A52" s="48">
        <v>50</v>
      </c>
      <c r="B52" s="50">
        <v>45763</v>
      </c>
      <c r="C52" s="70" t="s">
        <v>86</v>
      </c>
      <c r="D52" s="59" t="s">
        <v>169</v>
      </c>
      <c r="E52" s="34" t="s">
        <v>197</v>
      </c>
      <c r="F52" s="61">
        <v>2</v>
      </c>
      <c r="G52" s="69" t="s">
        <v>40</v>
      </c>
      <c r="H52" s="56">
        <v>70000</v>
      </c>
      <c r="I52" s="34" t="s">
        <v>24</v>
      </c>
    </row>
    <row r="53" spans="1:9" s="2" customFormat="1" ht="42" customHeight="1" x14ac:dyDescent="0.25">
      <c r="A53" s="48">
        <v>51</v>
      </c>
      <c r="B53" s="50">
        <v>45763</v>
      </c>
      <c r="C53" s="70" t="s">
        <v>100</v>
      </c>
      <c r="D53" s="59" t="s">
        <v>169</v>
      </c>
      <c r="E53" s="34" t="s">
        <v>197</v>
      </c>
      <c r="F53" s="61">
        <v>2</v>
      </c>
      <c r="G53" s="69" t="s">
        <v>39</v>
      </c>
      <c r="H53" s="56">
        <v>32340</v>
      </c>
      <c r="I53" s="34" t="s">
        <v>24</v>
      </c>
    </row>
    <row r="54" spans="1:9" s="2" customFormat="1" ht="42" customHeight="1" x14ac:dyDescent="0.25">
      <c r="A54" s="48">
        <v>52</v>
      </c>
      <c r="B54" s="50">
        <v>45763</v>
      </c>
      <c r="C54" s="70" t="s">
        <v>87</v>
      </c>
      <c r="D54" s="59" t="s">
        <v>171</v>
      </c>
      <c r="E54" s="34" t="s">
        <v>196</v>
      </c>
      <c r="F54" s="66">
        <v>1</v>
      </c>
      <c r="G54" s="69" t="s">
        <v>41</v>
      </c>
      <c r="H54" s="56">
        <v>28000</v>
      </c>
      <c r="I54" s="34" t="s">
        <v>82</v>
      </c>
    </row>
    <row r="55" spans="1:9" s="2" customFormat="1" ht="42" customHeight="1" x14ac:dyDescent="0.25">
      <c r="A55" s="48">
        <v>53</v>
      </c>
      <c r="B55" s="50">
        <v>45763</v>
      </c>
      <c r="C55" s="70" t="s">
        <v>217</v>
      </c>
      <c r="D55" s="59" t="s">
        <v>171</v>
      </c>
      <c r="E55" s="34" t="s">
        <v>196</v>
      </c>
      <c r="F55" s="66">
        <v>1</v>
      </c>
      <c r="G55" s="69" t="s">
        <v>41</v>
      </c>
      <c r="H55" s="56">
        <v>32000</v>
      </c>
      <c r="I55" s="34" t="s">
        <v>82</v>
      </c>
    </row>
    <row r="56" spans="1:9" s="2" customFormat="1" ht="42" customHeight="1" x14ac:dyDescent="0.25">
      <c r="A56" s="48">
        <v>54</v>
      </c>
      <c r="B56" s="50">
        <v>45764</v>
      </c>
      <c r="C56" s="70" t="s">
        <v>84</v>
      </c>
      <c r="D56" s="59" t="s">
        <v>169</v>
      </c>
      <c r="E56" s="34" t="s">
        <v>196</v>
      </c>
      <c r="F56" s="61">
        <v>1</v>
      </c>
      <c r="G56" s="69" t="s">
        <v>43</v>
      </c>
      <c r="H56" s="56">
        <v>25000</v>
      </c>
      <c r="I56" s="34" t="s">
        <v>24</v>
      </c>
    </row>
    <row r="57" spans="1:9" s="2" customFormat="1" ht="42" customHeight="1" x14ac:dyDescent="0.25">
      <c r="A57" s="48">
        <v>55</v>
      </c>
      <c r="B57" s="50">
        <v>45764</v>
      </c>
      <c r="C57" s="70" t="s">
        <v>89</v>
      </c>
      <c r="D57" s="59" t="s">
        <v>169</v>
      </c>
      <c r="E57" s="34" t="s">
        <v>196</v>
      </c>
      <c r="F57" s="63">
        <v>75</v>
      </c>
      <c r="G57" s="69" t="s">
        <v>39</v>
      </c>
      <c r="H57" s="56">
        <v>105000</v>
      </c>
      <c r="I57" s="34" t="s">
        <v>424</v>
      </c>
    </row>
    <row r="58" spans="1:9" s="2" customFormat="1" ht="42" customHeight="1" x14ac:dyDescent="0.25">
      <c r="A58" s="48">
        <v>56</v>
      </c>
      <c r="B58" s="50">
        <v>45768</v>
      </c>
      <c r="C58" s="70" t="s">
        <v>91</v>
      </c>
      <c r="D58" s="59" t="s">
        <v>169</v>
      </c>
      <c r="E58" s="34" t="s">
        <v>196</v>
      </c>
      <c r="F58" s="61">
        <v>100</v>
      </c>
      <c r="G58" s="69" t="s">
        <v>39</v>
      </c>
      <c r="H58" s="56">
        <v>195000</v>
      </c>
      <c r="I58" s="34" t="s">
        <v>423</v>
      </c>
    </row>
    <row r="59" spans="1:9" s="2" customFormat="1" ht="42" customHeight="1" x14ac:dyDescent="0.25">
      <c r="A59" s="48">
        <v>57</v>
      </c>
      <c r="B59" s="50">
        <v>45768</v>
      </c>
      <c r="C59" s="70" t="s">
        <v>94</v>
      </c>
      <c r="D59" s="59" t="s">
        <v>169</v>
      </c>
      <c r="E59" s="34" t="s">
        <v>196</v>
      </c>
      <c r="F59" s="61">
        <v>60</v>
      </c>
      <c r="G59" s="69" t="s">
        <v>39</v>
      </c>
      <c r="H59" s="56">
        <v>240000</v>
      </c>
      <c r="I59" s="34" t="s">
        <v>423</v>
      </c>
    </row>
    <row r="60" spans="1:9" s="2" customFormat="1" ht="42" customHeight="1" x14ac:dyDescent="0.25">
      <c r="A60" s="48">
        <v>58</v>
      </c>
      <c r="B60" s="50">
        <v>45768</v>
      </c>
      <c r="C60" s="70" t="s">
        <v>102</v>
      </c>
      <c r="D60" s="59" t="s">
        <v>169</v>
      </c>
      <c r="E60" s="34" t="s">
        <v>196</v>
      </c>
      <c r="F60" s="61">
        <v>10</v>
      </c>
      <c r="G60" s="69" t="s">
        <v>39</v>
      </c>
      <c r="H60" s="56">
        <v>150000</v>
      </c>
      <c r="I60" s="34" t="s">
        <v>425</v>
      </c>
    </row>
    <row r="61" spans="1:9" s="2" customFormat="1" ht="42" customHeight="1" x14ac:dyDescent="0.25">
      <c r="A61" s="48">
        <v>59</v>
      </c>
      <c r="B61" s="50">
        <v>45768</v>
      </c>
      <c r="C61" s="70" t="s">
        <v>85</v>
      </c>
      <c r="D61" s="59" t="s">
        <v>171</v>
      </c>
      <c r="E61" s="34" t="s">
        <v>196</v>
      </c>
      <c r="F61" s="61">
        <v>1</v>
      </c>
      <c r="G61" s="69" t="s">
        <v>43</v>
      </c>
      <c r="H61" s="56">
        <v>28900</v>
      </c>
      <c r="I61" s="34" t="s">
        <v>176</v>
      </c>
    </row>
    <row r="62" spans="1:9" s="2" customFormat="1" ht="42" customHeight="1" x14ac:dyDescent="0.25">
      <c r="A62" s="48">
        <v>60</v>
      </c>
      <c r="B62" s="50">
        <v>45769</v>
      </c>
      <c r="C62" s="70" t="s">
        <v>97</v>
      </c>
      <c r="D62" s="60" t="s">
        <v>216</v>
      </c>
      <c r="E62" s="34" t="s">
        <v>197</v>
      </c>
      <c r="F62" s="61">
        <v>4</v>
      </c>
      <c r="G62" s="69" t="s">
        <v>39</v>
      </c>
      <c r="H62" s="56">
        <v>140000</v>
      </c>
      <c r="I62" s="60" t="s">
        <v>216</v>
      </c>
    </row>
    <row r="63" spans="1:9" s="2" customFormat="1" ht="42" customHeight="1" x14ac:dyDescent="0.25">
      <c r="A63" s="48">
        <v>61</v>
      </c>
      <c r="B63" s="50">
        <v>45769</v>
      </c>
      <c r="C63" s="70" t="s">
        <v>98</v>
      </c>
      <c r="D63" s="59" t="s">
        <v>169</v>
      </c>
      <c r="E63" s="34" t="s">
        <v>196</v>
      </c>
      <c r="F63" s="61">
        <v>17</v>
      </c>
      <c r="G63" s="69" t="s">
        <v>39</v>
      </c>
      <c r="H63" s="56">
        <v>1</v>
      </c>
      <c r="I63" s="34" t="s">
        <v>183</v>
      </c>
    </row>
    <row r="64" spans="1:9" s="2" customFormat="1" ht="42" customHeight="1" x14ac:dyDescent="0.25">
      <c r="A64" s="48">
        <v>62</v>
      </c>
      <c r="B64" s="50">
        <v>45770</v>
      </c>
      <c r="C64" s="70" t="s">
        <v>86</v>
      </c>
      <c r="D64" s="59" t="s">
        <v>171</v>
      </c>
      <c r="E64" s="34" t="s">
        <v>196</v>
      </c>
      <c r="F64" s="61">
        <v>1</v>
      </c>
      <c r="G64" s="69" t="s">
        <v>40</v>
      </c>
      <c r="H64" s="56">
        <v>27000</v>
      </c>
      <c r="I64" s="34" t="s">
        <v>26</v>
      </c>
    </row>
    <row r="65" spans="1:9" s="2" customFormat="1" ht="42" customHeight="1" x14ac:dyDescent="0.25">
      <c r="A65" s="48">
        <v>63</v>
      </c>
      <c r="B65" s="50">
        <v>45770</v>
      </c>
      <c r="C65" s="70" t="s">
        <v>213</v>
      </c>
      <c r="D65" s="59" t="s">
        <v>170</v>
      </c>
      <c r="E65" s="34" t="s">
        <v>196</v>
      </c>
      <c r="F65" s="61">
        <v>3</v>
      </c>
      <c r="G65" s="69" t="s">
        <v>39</v>
      </c>
      <c r="H65" s="56">
        <v>24000</v>
      </c>
      <c r="I65" s="34" t="s">
        <v>26</v>
      </c>
    </row>
    <row r="66" spans="1:9" s="2" customFormat="1" ht="42" customHeight="1" x14ac:dyDescent="0.25">
      <c r="A66" s="48">
        <v>64</v>
      </c>
      <c r="B66" s="50">
        <v>45770</v>
      </c>
      <c r="C66" s="70" t="s">
        <v>207</v>
      </c>
      <c r="D66" s="59" t="s">
        <v>172</v>
      </c>
      <c r="E66" s="34" t="s">
        <v>196</v>
      </c>
      <c r="F66" s="61">
        <v>12</v>
      </c>
      <c r="G66" s="69" t="s">
        <v>39</v>
      </c>
      <c r="H66" s="56">
        <v>1</v>
      </c>
      <c r="I66" s="34" t="s">
        <v>184</v>
      </c>
    </row>
    <row r="67" spans="1:9" s="2" customFormat="1" ht="42" customHeight="1" x14ac:dyDescent="0.25">
      <c r="A67" s="48">
        <v>65</v>
      </c>
      <c r="B67" s="51">
        <v>45771</v>
      </c>
      <c r="C67" s="70" t="s">
        <v>85</v>
      </c>
      <c r="D67" s="59" t="s">
        <v>170</v>
      </c>
      <c r="E67" s="34" t="s">
        <v>196</v>
      </c>
      <c r="F67" s="62">
        <v>2</v>
      </c>
      <c r="G67" s="69" t="s">
        <v>43</v>
      </c>
      <c r="H67" s="57">
        <v>57800</v>
      </c>
      <c r="I67" s="34" t="s">
        <v>46</v>
      </c>
    </row>
    <row r="68" spans="1:9" s="2" customFormat="1" ht="42" customHeight="1" x14ac:dyDescent="0.25">
      <c r="A68" s="48">
        <v>66</v>
      </c>
      <c r="B68" s="51">
        <v>45771</v>
      </c>
      <c r="C68" s="70" t="s">
        <v>86</v>
      </c>
      <c r="D68" s="59" t="s">
        <v>171</v>
      </c>
      <c r="E68" s="34" t="s">
        <v>196</v>
      </c>
      <c r="F68" s="62">
        <v>5</v>
      </c>
      <c r="G68" s="69" t="s">
        <v>40</v>
      </c>
      <c r="H68" s="57">
        <v>135000</v>
      </c>
      <c r="I68" s="34" t="s">
        <v>185</v>
      </c>
    </row>
    <row r="69" spans="1:9" s="2" customFormat="1" ht="42" customHeight="1" x14ac:dyDescent="0.25">
      <c r="A69" s="48">
        <v>67</v>
      </c>
      <c r="B69" s="50">
        <v>45771</v>
      </c>
      <c r="C69" s="70" t="s">
        <v>85</v>
      </c>
      <c r="D69" s="59" t="s">
        <v>171</v>
      </c>
      <c r="E69" s="34" t="s">
        <v>196</v>
      </c>
      <c r="F69" s="61">
        <v>1</v>
      </c>
      <c r="G69" s="69" t="s">
        <v>43</v>
      </c>
      <c r="H69" s="56">
        <v>28900</v>
      </c>
      <c r="I69" s="34" t="s">
        <v>176</v>
      </c>
    </row>
    <row r="70" spans="1:9" s="2" customFormat="1" ht="42" customHeight="1" x14ac:dyDescent="0.25">
      <c r="A70" s="48">
        <v>68</v>
      </c>
      <c r="B70" s="51">
        <v>45771</v>
      </c>
      <c r="C70" s="70" t="s">
        <v>84</v>
      </c>
      <c r="D70" s="59" t="s">
        <v>171</v>
      </c>
      <c r="E70" s="34" t="s">
        <v>196</v>
      </c>
      <c r="F70" s="62">
        <v>1</v>
      </c>
      <c r="G70" s="69" t="s">
        <v>43</v>
      </c>
      <c r="H70" s="57">
        <v>25000</v>
      </c>
      <c r="I70" s="34" t="s">
        <v>176</v>
      </c>
    </row>
    <row r="71" spans="1:9" s="2" customFormat="1" ht="42" customHeight="1" x14ac:dyDescent="0.25">
      <c r="A71" s="48">
        <v>69</v>
      </c>
      <c r="B71" s="50">
        <v>45772</v>
      </c>
      <c r="C71" s="70" t="s">
        <v>98</v>
      </c>
      <c r="D71" s="59" t="s">
        <v>171</v>
      </c>
      <c r="E71" s="34" t="s">
        <v>196</v>
      </c>
      <c r="F71" s="61">
        <v>44</v>
      </c>
      <c r="G71" s="69" t="s">
        <v>39</v>
      </c>
      <c r="H71" s="56">
        <v>0</v>
      </c>
      <c r="I71" s="34" t="s">
        <v>186</v>
      </c>
    </row>
    <row r="72" spans="1:9" s="2" customFormat="1" ht="42" customHeight="1" x14ac:dyDescent="0.25">
      <c r="A72" s="48">
        <v>70</v>
      </c>
      <c r="B72" s="51">
        <v>45772</v>
      </c>
      <c r="C72" s="70" t="s">
        <v>207</v>
      </c>
      <c r="D72" s="59" t="s">
        <v>171</v>
      </c>
      <c r="E72" s="34" t="s">
        <v>196</v>
      </c>
      <c r="F72" s="62">
        <v>1</v>
      </c>
      <c r="G72" s="69" t="s">
        <v>39</v>
      </c>
      <c r="H72" s="57">
        <v>0</v>
      </c>
      <c r="I72" s="34" t="s">
        <v>44</v>
      </c>
    </row>
    <row r="73" spans="1:9" s="2" customFormat="1" ht="42" customHeight="1" x14ac:dyDescent="0.25">
      <c r="A73" s="48">
        <v>71</v>
      </c>
      <c r="B73" s="50">
        <v>45775</v>
      </c>
      <c r="C73" s="70" t="s">
        <v>98</v>
      </c>
      <c r="D73" s="59" t="s">
        <v>170</v>
      </c>
      <c r="E73" s="34" t="s">
        <v>196</v>
      </c>
      <c r="F73" s="61">
        <v>19</v>
      </c>
      <c r="G73" s="69" t="s">
        <v>39</v>
      </c>
      <c r="H73" s="56">
        <v>0</v>
      </c>
      <c r="I73" s="34" t="s">
        <v>187</v>
      </c>
    </row>
    <row r="74" spans="1:9" s="2" customFormat="1" ht="42" customHeight="1" x14ac:dyDescent="0.25">
      <c r="A74" s="48">
        <v>72</v>
      </c>
      <c r="B74" s="50">
        <v>45775</v>
      </c>
      <c r="C74" s="70" t="s">
        <v>93</v>
      </c>
      <c r="D74" s="59" t="s">
        <v>170</v>
      </c>
      <c r="E74" s="34" t="s">
        <v>196</v>
      </c>
      <c r="F74" s="64">
        <v>10</v>
      </c>
      <c r="G74" s="69" t="s">
        <v>39</v>
      </c>
      <c r="H74" s="56">
        <v>110000</v>
      </c>
      <c r="I74" s="34" t="s">
        <v>25</v>
      </c>
    </row>
    <row r="75" spans="1:9" s="2" customFormat="1" ht="42" customHeight="1" x14ac:dyDescent="0.25">
      <c r="A75" s="48">
        <v>73</v>
      </c>
      <c r="B75" s="50">
        <v>45775</v>
      </c>
      <c r="C75" s="70" t="s">
        <v>86</v>
      </c>
      <c r="D75" s="59" t="s">
        <v>170</v>
      </c>
      <c r="E75" s="34" t="s">
        <v>196</v>
      </c>
      <c r="F75" s="61">
        <v>1</v>
      </c>
      <c r="G75" s="69" t="s">
        <v>40</v>
      </c>
      <c r="H75" s="56">
        <v>27000</v>
      </c>
      <c r="I75" s="34" t="s">
        <v>80</v>
      </c>
    </row>
    <row r="76" spans="1:9" s="2" customFormat="1" ht="42" customHeight="1" x14ac:dyDescent="0.25">
      <c r="A76" s="48">
        <v>74</v>
      </c>
      <c r="B76" s="50">
        <v>45775</v>
      </c>
      <c r="C76" s="70" t="s">
        <v>85</v>
      </c>
      <c r="D76" s="59" t="s">
        <v>170</v>
      </c>
      <c r="E76" s="34" t="s">
        <v>196</v>
      </c>
      <c r="F76" s="61">
        <v>2</v>
      </c>
      <c r="G76" s="69" t="s">
        <v>43</v>
      </c>
      <c r="H76" s="56">
        <v>57800</v>
      </c>
      <c r="I76" s="34" t="s">
        <v>188</v>
      </c>
    </row>
    <row r="77" spans="1:9" s="2" customFormat="1" ht="42" customHeight="1" x14ac:dyDescent="0.25">
      <c r="A77" s="48">
        <v>75</v>
      </c>
      <c r="B77" s="50">
        <v>45775</v>
      </c>
      <c r="C77" s="70" t="s">
        <v>86</v>
      </c>
      <c r="D77" s="59" t="s">
        <v>169</v>
      </c>
      <c r="E77" s="34" t="s">
        <v>196</v>
      </c>
      <c r="F77" s="61">
        <v>2</v>
      </c>
      <c r="G77" s="69" t="s">
        <v>40</v>
      </c>
      <c r="H77" s="56">
        <v>50600</v>
      </c>
      <c r="I77" s="34" t="s">
        <v>189</v>
      </c>
    </row>
    <row r="78" spans="1:9" s="2" customFormat="1" ht="42" customHeight="1" x14ac:dyDescent="0.25">
      <c r="A78" s="48">
        <v>76</v>
      </c>
      <c r="B78" s="50">
        <v>45775</v>
      </c>
      <c r="C78" s="70" t="s">
        <v>85</v>
      </c>
      <c r="D78" s="59" t="s">
        <v>169</v>
      </c>
      <c r="E78" s="34" t="s">
        <v>196</v>
      </c>
      <c r="F78" s="61">
        <v>2</v>
      </c>
      <c r="G78" s="69" t="s">
        <v>43</v>
      </c>
      <c r="H78" s="56">
        <v>57800</v>
      </c>
      <c r="I78" s="34" t="s">
        <v>190</v>
      </c>
    </row>
    <row r="79" spans="1:9" s="2" customFormat="1" ht="42" customHeight="1" x14ac:dyDescent="0.25">
      <c r="A79" s="48">
        <v>77</v>
      </c>
      <c r="B79" s="50">
        <v>45775</v>
      </c>
      <c r="C79" s="70" t="s">
        <v>103</v>
      </c>
      <c r="D79" s="59" t="s">
        <v>169</v>
      </c>
      <c r="E79" s="34" t="s">
        <v>196</v>
      </c>
      <c r="F79" s="61">
        <v>6</v>
      </c>
      <c r="G79" s="69" t="s">
        <v>39</v>
      </c>
      <c r="H79" s="56">
        <v>6230</v>
      </c>
      <c r="I79" s="34" t="s">
        <v>26</v>
      </c>
    </row>
    <row r="80" spans="1:9" s="2" customFormat="1" ht="42" customHeight="1" x14ac:dyDescent="0.25">
      <c r="A80" s="48">
        <v>78</v>
      </c>
      <c r="B80" s="50">
        <v>45776</v>
      </c>
      <c r="C80" s="70" t="s">
        <v>86</v>
      </c>
      <c r="D80" s="59" t="s">
        <v>170</v>
      </c>
      <c r="E80" s="34" t="s">
        <v>196</v>
      </c>
      <c r="F80" s="61">
        <v>1</v>
      </c>
      <c r="G80" s="69" t="s">
        <v>40</v>
      </c>
      <c r="H80" s="56">
        <v>28280</v>
      </c>
      <c r="I80" s="34" t="s">
        <v>23</v>
      </c>
    </row>
    <row r="81" spans="1:9" s="2" customFormat="1" ht="42" customHeight="1" x14ac:dyDescent="0.25">
      <c r="A81" s="48">
        <v>79</v>
      </c>
      <c r="B81" s="50">
        <v>45776</v>
      </c>
      <c r="C81" s="70" t="s">
        <v>85</v>
      </c>
      <c r="D81" s="59" t="s">
        <v>170</v>
      </c>
      <c r="E81" s="34" t="s">
        <v>196</v>
      </c>
      <c r="F81" s="61">
        <v>1</v>
      </c>
      <c r="G81" s="69" t="s">
        <v>43</v>
      </c>
      <c r="H81" s="56">
        <v>28900</v>
      </c>
      <c r="I81" s="34" t="s">
        <v>23</v>
      </c>
    </row>
    <row r="82" spans="1:9" s="2" customFormat="1" ht="42" customHeight="1" x14ac:dyDescent="0.25">
      <c r="A82" s="48">
        <v>80</v>
      </c>
      <c r="B82" s="51">
        <v>45776</v>
      </c>
      <c r="C82" s="70" t="s">
        <v>206</v>
      </c>
      <c r="D82" s="59" t="s">
        <v>198</v>
      </c>
      <c r="E82" s="34" t="s">
        <v>196</v>
      </c>
      <c r="F82" s="62">
        <v>40</v>
      </c>
      <c r="G82" s="69" t="s">
        <v>39</v>
      </c>
      <c r="H82" s="57">
        <v>1</v>
      </c>
      <c r="I82" s="34" t="s">
        <v>418</v>
      </c>
    </row>
    <row r="83" spans="1:9" s="2" customFormat="1" ht="42" customHeight="1" x14ac:dyDescent="0.25">
      <c r="A83" s="48">
        <v>81</v>
      </c>
      <c r="B83" s="51">
        <v>45776</v>
      </c>
      <c r="C83" s="70" t="s">
        <v>86</v>
      </c>
      <c r="D83" s="59" t="s">
        <v>198</v>
      </c>
      <c r="E83" s="34" t="s">
        <v>196</v>
      </c>
      <c r="F83" s="62">
        <v>1</v>
      </c>
      <c r="G83" s="69" t="s">
        <v>40</v>
      </c>
      <c r="H83" s="57">
        <v>28280</v>
      </c>
      <c r="I83" s="34" t="s">
        <v>26</v>
      </c>
    </row>
    <row r="84" spans="1:9" s="2" customFormat="1" ht="42" customHeight="1" x14ac:dyDescent="0.25">
      <c r="A84" s="48">
        <v>82</v>
      </c>
      <c r="B84" s="51">
        <v>45776</v>
      </c>
      <c r="C84" s="70" t="s">
        <v>214</v>
      </c>
      <c r="D84" s="59" t="s">
        <v>198</v>
      </c>
      <c r="E84" s="34" t="s">
        <v>196</v>
      </c>
      <c r="F84" s="62">
        <v>32</v>
      </c>
      <c r="G84" s="69" t="s">
        <v>39</v>
      </c>
      <c r="H84" s="57">
        <v>98082</v>
      </c>
      <c r="I84" s="34" t="s">
        <v>419</v>
      </c>
    </row>
    <row r="85" spans="1:9" s="2" customFormat="1" ht="42" customHeight="1" x14ac:dyDescent="0.25">
      <c r="A85" s="48">
        <v>83</v>
      </c>
      <c r="B85" s="51">
        <v>45776</v>
      </c>
      <c r="C85" s="70" t="s">
        <v>203</v>
      </c>
      <c r="D85" s="59" t="s">
        <v>198</v>
      </c>
      <c r="E85" s="34" t="s">
        <v>196</v>
      </c>
      <c r="F85" s="62">
        <v>10</v>
      </c>
      <c r="G85" s="69" t="s">
        <v>39</v>
      </c>
      <c r="H85" s="57">
        <v>8200</v>
      </c>
      <c r="I85" s="34" t="s">
        <v>420</v>
      </c>
    </row>
    <row r="86" spans="1:9" s="2" customFormat="1" ht="42" customHeight="1" x14ac:dyDescent="0.25">
      <c r="A86" s="48">
        <v>84</v>
      </c>
      <c r="B86" s="51">
        <v>45776</v>
      </c>
      <c r="C86" s="70" t="s">
        <v>92</v>
      </c>
      <c r="D86" s="59" t="s">
        <v>198</v>
      </c>
      <c r="E86" s="34" t="s">
        <v>196</v>
      </c>
      <c r="F86" s="62">
        <v>1</v>
      </c>
      <c r="G86" s="69" t="s">
        <v>39</v>
      </c>
      <c r="H86" s="57">
        <v>1</v>
      </c>
      <c r="I86" s="34" t="s">
        <v>44</v>
      </c>
    </row>
    <row r="87" spans="1:9" s="2" customFormat="1" ht="42" customHeight="1" x14ac:dyDescent="0.25">
      <c r="A87" s="48">
        <v>85</v>
      </c>
      <c r="B87" s="51">
        <v>45776</v>
      </c>
      <c r="C87" s="70" t="s">
        <v>207</v>
      </c>
      <c r="D87" s="59" t="s">
        <v>198</v>
      </c>
      <c r="E87" s="34" t="s">
        <v>196</v>
      </c>
      <c r="F87" s="62">
        <v>2</v>
      </c>
      <c r="G87" s="69" t="s">
        <v>39</v>
      </c>
      <c r="H87" s="57">
        <v>0</v>
      </c>
      <c r="I87" s="34" t="s">
        <v>191</v>
      </c>
    </row>
    <row r="88" spans="1:9" s="2" customFormat="1" ht="42" customHeight="1" x14ac:dyDescent="0.25">
      <c r="A88" s="48">
        <v>86</v>
      </c>
      <c r="B88" s="51">
        <v>45776</v>
      </c>
      <c r="C88" s="70" t="s">
        <v>205</v>
      </c>
      <c r="D88" s="59" t="s">
        <v>198</v>
      </c>
      <c r="E88" s="34" t="s">
        <v>197</v>
      </c>
      <c r="F88" s="62">
        <v>1</v>
      </c>
      <c r="G88" s="69" t="s">
        <v>39</v>
      </c>
      <c r="H88" s="57">
        <v>35800</v>
      </c>
      <c r="I88" s="34" t="s">
        <v>44</v>
      </c>
    </row>
    <row r="89" spans="1:9" s="2" customFormat="1" ht="42" customHeight="1" x14ac:dyDescent="0.25">
      <c r="A89" s="48">
        <v>87</v>
      </c>
      <c r="B89" s="51">
        <v>45776</v>
      </c>
      <c r="C89" s="70" t="s">
        <v>215</v>
      </c>
      <c r="D89" s="59" t="s">
        <v>198</v>
      </c>
      <c r="E89" s="34" t="s">
        <v>197</v>
      </c>
      <c r="F89" s="62">
        <v>1</v>
      </c>
      <c r="G89" s="69" t="s">
        <v>39</v>
      </c>
      <c r="H89" s="57">
        <v>40500</v>
      </c>
      <c r="I89" s="34" t="s">
        <v>44</v>
      </c>
    </row>
    <row r="90" spans="1:9" s="2" customFormat="1" ht="42" customHeight="1" x14ac:dyDescent="0.25">
      <c r="A90" s="48">
        <v>88</v>
      </c>
      <c r="B90" s="51">
        <v>45776</v>
      </c>
      <c r="C90" s="70" t="s">
        <v>208</v>
      </c>
      <c r="D90" s="59" t="s">
        <v>198</v>
      </c>
      <c r="E90" s="34" t="s">
        <v>197</v>
      </c>
      <c r="F90" s="62">
        <v>2</v>
      </c>
      <c r="G90" s="69" t="s">
        <v>39</v>
      </c>
      <c r="H90" s="57">
        <v>78000</v>
      </c>
      <c r="I90" s="34" t="s">
        <v>421</v>
      </c>
    </row>
    <row r="91" spans="1:9" s="2" customFormat="1" ht="42" customHeight="1" x14ac:dyDescent="0.25">
      <c r="A91" s="48">
        <v>89</v>
      </c>
      <c r="B91" s="51">
        <v>45776</v>
      </c>
      <c r="C91" s="70" t="s">
        <v>204</v>
      </c>
      <c r="D91" s="59" t="s">
        <v>198</v>
      </c>
      <c r="E91" s="34" t="s">
        <v>197</v>
      </c>
      <c r="F91" s="62">
        <v>30</v>
      </c>
      <c r="G91" s="69" t="s">
        <v>39</v>
      </c>
      <c r="H91" s="57">
        <v>1</v>
      </c>
      <c r="I91" s="34" t="s">
        <v>422</v>
      </c>
    </row>
    <row r="92" spans="1:9" s="2" customFormat="1" ht="42" customHeight="1" x14ac:dyDescent="0.25">
      <c r="A92" s="48">
        <v>90</v>
      </c>
      <c r="B92" s="50">
        <v>45776</v>
      </c>
      <c r="C92" s="70" t="s">
        <v>97</v>
      </c>
      <c r="D92" s="60" t="s">
        <v>216</v>
      </c>
      <c r="E92" s="34" t="s">
        <v>197</v>
      </c>
      <c r="F92" s="61">
        <v>4</v>
      </c>
      <c r="G92" s="69" t="s">
        <v>39</v>
      </c>
      <c r="H92" s="56">
        <v>140000</v>
      </c>
      <c r="I92" s="60" t="s">
        <v>216</v>
      </c>
    </row>
    <row r="93" spans="1:9" s="2" customFormat="1" ht="42" customHeight="1" x14ac:dyDescent="0.25">
      <c r="A93" s="48">
        <v>91</v>
      </c>
      <c r="B93" s="50">
        <v>45777</v>
      </c>
      <c r="C93" s="70" t="s">
        <v>85</v>
      </c>
      <c r="D93" s="59" t="s">
        <v>170</v>
      </c>
      <c r="E93" s="34" t="s">
        <v>196</v>
      </c>
      <c r="F93" s="61">
        <v>2</v>
      </c>
      <c r="G93" s="69" t="s">
        <v>43</v>
      </c>
      <c r="H93" s="56">
        <v>57800</v>
      </c>
      <c r="I93" s="34" t="s">
        <v>81</v>
      </c>
    </row>
    <row r="94" spans="1:9" s="2" customFormat="1" ht="42" customHeight="1" x14ac:dyDescent="0.25">
      <c r="A94" s="48">
        <v>92</v>
      </c>
      <c r="B94" s="50">
        <v>45777</v>
      </c>
      <c r="C94" s="70" t="s">
        <v>97</v>
      </c>
      <c r="D94" s="59" t="s">
        <v>170</v>
      </c>
      <c r="E94" s="34" t="s">
        <v>197</v>
      </c>
      <c r="F94" s="62">
        <v>40</v>
      </c>
      <c r="G94" s="69" t="s">
        <v>39</v>
      </c>
      <c r="H94" s="56">
        <v>1000000</v>
      </c>
      <c r="I94" s="34" t="s">
        <v>25</v>
      </c>
    </row>
    <row r="95" spans="1:9" s="2" customFormat="1" ht="42" customHeight="1" x14ac:dyDescent="0.25">
      <c r="A95" s="48">
        <v>93</v>
      </c>
      <c r="B95" s="68">
        <v>45777</v>
      </c>
      <c r="C95" s="70" t="s">
        <v>202</v>
      </c>
      <c r="D95" s="59" t="s">
        <v>171</v>
      </c>
      <c r="E95" s="34" t="s">
        <v>196</v>
      </c>
      <c r="F95" s="66">
        <v>11</v>
      </c>
      <c r="G95" s="69" t="s">
        <v>41</v>
      </c>
      <c r="H95" s="65">
        <v>59500</v>
      </c>
      <c r="I95" s="34" t="s">
        <v>160</v>
      </c>
    </row>
    <row r="96" spans="1:9" s="2" customFormat="1" ht="42" customHeight="1" x14ac:dyDescent="0.25">
      <c r="A96" s="48">
        <v>94</v>
      </c>
      <c r="B96" s="68">
        <v>45777</v>
      </c>
      <c r="C96" s="70" t="s">
        <v>218</v>
      </c>
      <c r="D96" s="59" t="s">
        <v>170</v>
      </c>
      <c r="E96" s="34" t="s">
        <v>197</v>
      </c>
      <c r="F96" s="66">
        <v>9</v>
      </c>
      <c r="G96" s="69" t="s">
        <v>201</v>
      </c>
      <c r="H96" s="65">
        <v>900000</v>
      </c>
      <c r="I96" s="34" t="s">
        <v>192</v>
      </c>
    </row>
    <row r="97" spans="1:9" s="2" customFormat="1" ht="42" customHeight="1" x14ac:dyDescent="0.25">
      <c r="A97" s="48">
        <v>95</v>
      </c>
      <c r="B97" s="68">
        <v>45777</v>
      </c>
      <c r="C97" s="70" t="s">
        <v>104</v>
      </c>
      <c r="D97" s="59" t="s">
        <v>170</v>
      </c>
      <c r="E97" s="34" t="s">
        <v>197</v>
      </c>
      <c r="F97" s="66">
        <v>1</v>
      </c>
      <c r="G97" s="69" t="s">
        <v>39</v>
      </c>
      <c r="H97" s="65">
        <v>18000</v>
      </c>
      <c r="I97" s="34" t="s">
        <v>178</v>
      </c>
    </row>
    <row r="98" spans="1:9" s="2" customFormat="1" ht="42" customHeight="1" x14ac:dyDescent="0.25">
      <c r="A98" s="48">
        <v>96</v>
      </c>
      <c r="B98" s="68">
        <v>45777</v>
      </c>
      <c r="C98" s="70" t="s">
        <v>104</v>
      </c>
      <c r="D98" s="59" t="s">
        <v>169</v>
      </c>
      <c r="E98" s="34" t="s">
        <v>197</v>
      </c>
      <c r="F98" s="67">
        <v>2</v>
      </c>
      <c r="G98" s="69" t="s">
        <v>39</v>
      </c>
      <c r="H98" s="65">
        <v>64000</v>
      </c>
      <c r="I98" s="34" t="s">
        <v>81</v>
      </c>
    </row>
    <row r="99" spans="1:9" s="2" customFormat="1" ht="42" customHeight="1" x14ac:dyDescent="0.25">
      <c r="A99" s="48">
        <v>97</v>
      </c>
      <c r="B99" s="68">
        <v>45777</v>
      </c>
      <c r="C99" s="70" t="s">
        <v>203</v>
      </c>
      <c r="D99" s="59" t="s">
        <v>170</v>
      </c>
      <c r="E99" s="34" t="s">
        <v>196</v>
      </c>
      <c r="F99" s="66">
        <v>300</v>
      </c>
      <c r="G99" s="69" t="s">
        <v>39</v>
      </c>
      <c r="H99" s="65">
        <v>246000</v>
      </c>
      <c r="I99" s="40" t="s">
        <v>193</v>
      </c>
    </row>
    <row r="100" spans="1:9" s="2" customFormat="1" ht="42" customHeight="1" x14ac:dyDescent="0.25">
      <c r="A100" s="48">
        <v>98</v>
      </c>
      <c r="B100" s="68">
        <v>45777</v>
      </c>
      <c r="C100" s="70" t="s">
        <v>203</v>
      </c>
      <c r="D100" s="59" t="s">
        <v>169</v>
      </c>
      <c r="E100" s="34" t="s">
        <v>196</v>
      </c>
      <c r="F100" s="66">
        <v>300</v>
      </c>
      <c r="G100" s="69" t="s">
        <v>39</v>
      </c>
      <c r="H100" s="65">
        <v>246000</v>
      </c>
      <c r="I100" s="40" t="s">
        <v>194</v>
      </c>
    </row>
    <row r="101" spans="1:9" s="2" customFormat="1" ht="42" customHeight="1" x14ac:dyDescent="0.25">
      <c r="A101" s="48">
        <v>99</v>
      </c>
      <c r="B101" s="68">
        <v>45777</v>
      </c>
      <c r="C101" s="70" t="s">
        <v>203</v>
      </c>
      <c r="D101" s="59" t="s">
        <v>171</v>
      </c>
      <c r="E101" s="34" t="s">
        <v>196</v>
      </c>
      <c r="F101" s="66">
        <v>320</v>
      </c>
      <c r="G101" s="69" t="s">
        <v>39</v>
      </c>
      <c r="H101" s="65">
        <v>262400</v>
      </c>
      <c r="I101" s="40" t="s">
        <v>195</v>
      </c>
    </row>
    <row r="102" spans="1:9" s="7" customFormat="1" ht="35.25" customHeight="1" x14ac:dyDescent="0.15">
      <c r="A102" s="125" t="s">
        <v>29</v>
      </c>
      <c r="B102" s="126"/>
      <c r="C102" s="125"/>
      <c r="D102" s="52"/>
      <c r="E102" s="52"/>
      <c r="F102" s="54">
        <f>SUM(F3:F101)</f>
        <v>2316</v>
      </c>
      <c r="G102" s="24"/>
      <c r="H102" s="55">
        <f>SUM(H3:H101)</f>
        <v>7163887</v>
      </c>
      <c r="I102" s="58"/>
    </row>
  </sheetData>
  <autoFilter ref="A2:I102" xr:uid="{2DFB50E2-82C4-495F-B4E6-84E63BB07716}"/>
  <mergeCells count="2">
    <mergeCell ref="A1:I1"/>
    <mergeCell ref="A102:C10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 사용명세서</vt:lpstr>
      <vt:lpstr>3.후원품 수입명세서</vt:lpstr>
      <vt:lpstr>4.후원품 사용명세서</vt:lpstr>
      <vt:lpstr>'3.후원품 수입명세서'!Print_Area</vt:lpstr>
      <vt:lpstr>'4.후원품 사용명세서'!Print_Area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임원택</cp:lastModifiedBy>
  <cp:lastPrinted>2024-12-16T06:42:08Z</cp:lastPrinted>
  <dcterms:created xsi:type="dcterms:W3CDTF">2012-02-06T10:45:49Z</dcterms:created>
  <dcterms:modified xsi:type="dcterms:W3CDTF">2025-05-26T06:50:43Z</dcterms:modified>
</cp:coreProperties>
</file>